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bookViews>
    <workbookView xWindow="-120" yWindow="-120" windowWidth="29040" windowHeight="16440"/>
  </bookViews>
  <sheets>
    <sheet name="Форма 1" sheetId="5" r:id="rId1"/>
    <sheet name="Коды программ" sheetId="4" r:id="rId2"/>
  </sheets>
  <definedNames>
    <definedName name="_xlnm._FilterDatabase" localSheetId="0" hidden="1">'Форма 1'!$A$5:$AI$5</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I116" i="5"/>
  <c r="AH116"/>
  <c r="AI115"/>
  <c r="AH115"/>
  <c r="AI114"/>
  <c r="AH114"/>
  <c r="AI113"/>
  <c r="AH113"/>
  <c r="AI112"/>
  <c r="AH112"/>
  <c r="AI111"/>
  <c r="AH111"/>
  <c r="AI110"/>
  <c r="AH110"/>
  <c r="AI109"/>
  <c r="AH109"/>
  <c r="AI108"/>
  <c r="AH108"/>
  <c r="AF107"/>
  <c r="AF117" s="1"/>
  <c r="AE107"/>
  <c r="AE117" s="1"/>
  <c r="AD107"/>
  <c r="AD117" s="1"/>
  <c r="AC107"/>
  <c r="AC117" s="1"/>
  <c r="AB107"/>
  <c r="AB117" s="1"/>
  <c r="AA107"/>
  <c r="AA117" s="1"/>
  <c r="Z107"/>
  <c r="Z117" s="1"/>
  <c r="Y107"/>
  <c r="Y117" s="1"/>
  <c r="X107"/>
  <c r="X117" s="1"/>
  <c r="W107"/>
  <c r="W117" s="1"/>
  <c r="V107"/>
  <c r="V117" s="1"/>
  <c r="U107"/>
  <c r="U117" s="1"/>
  <c r="T107"/>
  <c r="T117" s="1"/>
  <c r="S107"/>
  <c r="S117" s="1"/>
  <c r="R107"/>
  <c r="R117" s="1"/>
  <c r="Q107"/>
  <c r="Q117" s="1"/>
  <c r="P107"/>
  <c r="P117" s="1"/>
  <c r="O107"/>
  <c r="O117" s="1"/>
  <c r="N107"/>
  <c r="N117" s="1"/>
  <c r="M107"/>
  <c r="M117" s="1"/>
  <c r="L107"/>
  <c r="L117" s="1"/>
  <c r="K107"/>
  <c r="K117" s="1"/>
  <c r="J107"/>
  <c r="J117" s="1"/>
  <c r="I107"/>
  <c r="H107"/>
  <c r="H117" s="1"/>
  <c r="G107"/>
  <c r="G117" s="1"/>
  <c r="AI106"/>
  <c r="AH106"/>
  <c r="AI105"/>
  <c r="AH105"/>
  <c r="AI104"/>
  <c r="AH104"/>
  <c r="AI103"/>
  <c r="AH103"/>
  <c r="AI102"/>
  <c r="AH102"/>
  <c r="AI100"/>
  <c r="AH100"/>
  <c r="AI99"/>
  <c r="AH99"/>
  <c r="AI98"/>
  <c r="AH98"/>
  <c r="AI97"/>
  <c r="AH97"/>
  <c r="AI96"/>
  <c r="AH96"/>
  <c r="AI95"/>
  <c r="AH95"/>
  <c r="AI94"/>
  <c r="AH94"/>
  <c r="AI93"/>
  <c r="AH93"/>
  <c r="AI92"/>
  <c r="AH92"/>
  <c r="AF91"/>
  <c r="AF101" s="1"/>
  <c r="AE91"/>
  <c r="AE101" s="1"/>
  <c r="AD91"/>
  <c r="AD101" s="1"/>
  <c r="AC91"/>
  <c r="AC101" s="1"/>
  <c r="AB91"/>
  <c r="AB101" s="1"/>
  <c r="AA91"/>
  <c r="AA101" s="1"/>
  <c r="Z91"/>
  <c r="Z101" s="1"/>
  <c r="Y91"/>
  <c r="Y101" s="1"/>
  <c r="X91"/>
  <c r="X101" s="1"/>
  <c r="W91"/>
  <c r="W101" s="1"/>
  <c r="V91"/>
  <c r="V101" s="1"/>
  <c r="U91"/>
  <c r="U101" s="1"/>
  <c r="T91"/>
  <c r="T101" s="1"/>
  <c r="S91"/>
  <c r="S101" s="1"/>
  <c r="R91"/>
  <c r="R101" s="1"/>
  <c r="Q91"/>
  <c r="Q101" s="1"/>
  <c r="P91"/>
  <c r="P101" s="1"/>
  <c r="O91"/>
  <c r="O101" s="1"/>
  <c r="N91"/>
  <c r="N101" s="1"/>
  <c r="M91"/>
  <c r="M101" s="1"/>
  <c r="L91"/>
  <c r="L101" s="1"/>
  <c r="K91"/>
  <c r="K101" s="1"/>
  <c r="J91"/>
  <c r="J101" s="1"/>
  <c r="I91"/>
  <c r="I101" s="1"/>
  <c r="H91"/>
  <c r="H101" s="1"/>
  <c r="G91"/>
  <c r="G101" s="1"/>
  <c r="AI90"/>
  <c r="AH90"/>
  <c r="AI89"/>
  <c r="AH89"/>
  <c r="AI88"/>
  <c r="AH88"/>
  <c r="AI87"/>
  <c r="AH87"/>
  <c r="AI86"/>
  <c r="AH86"/>
  <c r="AI84"/>
  <c r="AH84"/>
  <c r="AI83"/>
  <c r="AH83"/>
  <c r="AI82"/>
  <c r="AH82"/>
  <c r="AI81"/>
  <c r="AH81"/>
  <c r="AI80"/>
  <c r="AH80"/>
  <c r="AI79"/>
  <c r="AH79"/>
  <c r="AI78"/>
  <c r="AH78"/>
  <c r="AI77"/>
  <c r="AH77"/>
  <c r="AI76"/>
  <c r="AH76"/>
  <c r="AF75"/>
  <c r="AF85" s="1"/>
  <c r="AE75"/>
  <c r="AE85" s="1"/>
  <c r="AD75"/>
  <c r="AD85" s="1"/>
  <c r="AC75"/>
  <c r="AC85" s="1"/>
  <c r="AB75"/>
  <c r="AB85" s="1"/>
  <c r="AA75"/>
  <c r="AA85" s="1"/>
  <c r="Z75"/>
  <c r="Z85" s="1"/>
  <c r="Y75"/>
  <c r="Y85" s="1"/>
  <c r="X75"/>
  <c r="X85" s="1"/>
  <c r="W75"/>
  <c r="W85" s="1"/>
  <c r="V75"/>
  <c r="V85" s="1"/>
  <c r="U75"/>
  <c r="U85" s="1"/>
  <c r="T75"/>
  <c r="T85" s="1"/>
  <c r="S75"/>
  <c r="S85" s="1"/>
  <c r="R75"/>
  <c r="R85" s="1"/>
  <c r="Q75"/>
  <c r="Q85" s="1"/>
  <c r="P75"/>
  <c r="P85" s="1"/>
  <c r="O75"/>
  <c r="O85" s="1"/>
  <c r="N75"/>
  <c r="N85" s="1"/>
  <c r="M75"/>
  <c r="M85" s="1"/>
  <c r="L75"/>
  <c r="L85" s="1"/>
  <c r="K75"/>
  <c r="K85" s="1"/>
  <c r="J75"/>
  <c r="J85" s="1"/>
  <c r="I75"/>
  <c r="I85" s="1"/>
  <c r="H75"/>
  <c r="H85" s="1"/>
  <c r="G75"/>
  <c r="G85" s="1"/>
  <c r="AI74"/>
  <c r="AH74"/>
  <c r="AI73"/>
  <c r="AH73"/>
  <c r="AI72"/>
  <c r="AH72"/>
  <c r="AI71"/>
  <c r="AH71"/>
  <c r="AI70"/>
  <c r="AH70"/>
  <c r="AI68"/>
  <c r="AH68"/>
  <c r="AI67"/>
  <c r="AH67"/>
  <c r="AI66"/>
  <c r="AH66"/>
  <c r="AI65"/>
  <c r="AH65"/>
  <c r="AI64"/>
  <c r="AH64"/>
  <c r="AI63"/>
  <c r="AH63"/>
  <c r="AI62"/>
  <c r="AH62"/>
  <c r="AI61"/>
  <c r="AH61"/>
  <c r="AI60"/>
  <c r="AH60"/>
  <c r="AF59"/>
  <c r="AF69" s="1"/>
  <c r="AE59"/>
  <c r="AE69" s="1"/>
  <c r="AD59"/>
  <c r="AD69" s="1"/>
  <c r="AC59"/>
  <c r="AC69" s="1"/>
  <c r="AB59"/>
  <c r="AB69" s="1"/>
  <c r="AA59"/>
  <c r="AA69" s="1"/>
  <c r="Z59"/>
  <c r="Z69" s="1"/>
  <c r="Y59"/>
  <c r="Y69" s="1"/>
  <c r="X59"/>
  <c r="X69" s="1"/>
  <c r="W59"/>
  <c r="W69" s="1"/>
  <c r="V59"/>
  <c r="V69" s="1"/>
  <c r="U59"/>
  <c r="U69" s="1"/>
  <c r="T59"/>
  <c r="T69" s="1"/>
  <c r="S59"/>
  <c r="S69" s="1"/>
  <c r="R59"/>
  <c r="R69" s="1"/>
  <c r="Q59"/>
  <c r="Q69" s="1"/>
  <c r="P59"/>
  <c r="P69" s="1"/>
  <c r="O59"/>
  <c r="O69" s="1"/>
  <c r="N59"/>
  <c r="N69" s="1"/>
  <c r="M59"/>
  <c r="M69" s="1"/>
  <c r="L59"/>
  <c r="L69" s="1"/>
  <c r="K59"/>
  <c r="K69" s="1"/>
  <c r="J59"/>
  <c r="J69" s="1"/>
  <c r="I59"/>
  <c r="I69" s="1"/>
  <c r="H59"/>
  <c r="H69" s="1"/>
  <c r="G59"/>
  <c r="G69" s="1"/>
  <c r="AI58"/>
  <c r="AH58"/>
  <c r="AI57"/>
  <c r="AH57"/>
  <c r="AI56"/>
  <c r="AH56"/>
  <c r="AI55"/>
  <c r="AH55"/>
  <c r="AI54"/>
  <c r="AH54"/>
  <c r="AI52"/>
  <c r="AH52"/>
  <c r="AI51"/>
  <c r="AH51"/>
  <c r="AI50"/>
  <c r="AH50"/>
  <c r="AI49"/>
  <c r="AH49"/>
  <c r="AI48"/>
  <c r="AH48"/>
  <c r="AI47"/>
  <c r="AH47"/>
  <c r="AI46"/>
  <c r="AH46"/>
  <c r="AI45"/>
  <c r="AH45"/>
  <c r="AI44"/>
  <c r="AH44"/>
  <c r="AF43"/>
  <c r="AF53" s="1"/>
  <c r="AE43"/>
  <c r="AE53" s="1"/>
  <c r="AD43"/>
  <c r="AD53" s="1"/>
  <c r="AC43"/>
  <c r="AC53" s="1"/>
  <c r="AB43"/>
  <c r="AB53" s="1"/>
  <c r="AA43"/>
  <c r="AA53" s="1"/>
  <c r="Z43"/>
  <c r="Z53" s="1"/>
  <c r="Y43"/>
  <c r="Y53" s="1"/>
  <c r="X43"/>
  <c r="X53" s="1"/>
  <c r="W43"/>
  <c r="W53" s="1"/>
  <c r="V43"/>
  <c r="V53" s="1"/>
  <c r="U43"/>
  <c r="U53" s="1"/>
  <c r="T43"/>
  <c r="T53" s="1"/>
  <c r="S43"/>
  <c r="S53" s="1"/>
  <c r="R43"/>
  <c r="R53" s="1"/>
  <c r="Q43"/>
  <c r="Q53" s="1"/>
  <c r="P43"/>
  <c r="P53" s="1"/>
  <c r="O43"/>
  <c r="O53" s="1"/>
  <c r="N43"/>
  <c r="N53" s="1"/>
  <c r="M43"/>
  <c r="M53" s="1"/>
  <c r="L43"/>
  <c r="L53" s="1"/>
  <c r="K43"/>
  <c r="K53" s="1"/>
  <c r="J43"/>
  <c r="J53" s="1"/>
  <c r="I43"/>
  <c r="I53" s="1"/>
  <c r="H43"/>
  <c r="H53" s="1"/>
  <c r="G43"/>
  <c r="G53" s="1"/>
  <c r="AI42"/>
  <c r="AH42"/>
  <c r="AI41"/>
  <c r="AH41"/>
  <c r="AI40"/>
  <c r="AH40"/>
  <c r="AI39"/>
  <c r="AH39"/>
  <c r="AI38"/>
  <c r="AH38"/>
  <c r="AI36"/>
  <c r="AH36"/>
  <c r="AI35"/>
  <c r="AH35"/>
  <c r="AI34"/>
  <c r="AH34"/>
  <c r="AI33"/>
  <c r="AH33"/>
  <c r="AI32"/>
  <c r="AH32"/>
  <c r="AI31"/>
  <c r="AH31"/>
  <c r="AI30"/>
  <c r="AH30"/>
  <c r="AI29"/>
  <c r="AH29"/>
  <c r="AI28"/>
  <c r="AH28"/>
  <c r="AF27"/>
  <c r="AF37" s="1"/>
  <c r="AE27"/>
  <c r="AE37" s="1"/>
  <c r="AD27"/>
  <c r="AD37" s="1"/>
  <c r="AC27"/>
  <c r="AC37" s="1"/>
  <c r="AB27"/>
  <c r="AB37" s="1"/>
  <c r="AA27"/>
  <c r="AA37" s="1"/>
  <c r="Z27"/>
  <c r="Z37" s="1"/>
  <c r="Y27"/>
  <c r="Y37" s="1"/>
  <c r="X27"/>
  <c r="X37" s="1"/>
  <c r="W27"/>
  <c r="W37" s="1"/>
  <c r="V27"/>
  <c r="V37" s="1"/>
  <c r="U27"/>
  <c r="U37" s="1"/>
  <c r="T27"/>
  <c r="T37" s="1"/>
  <c r="S27"/>
  <c r="S37" s="1"/>
  <c r="R27"/>
  <c r="R37" s="1"/>
  <c r="Q27"/>
  <c r="Q37" s="1"/>
  <c r="P27"/>
  <c r="P37" s="1"/>
  <c r="O27"/>
  <c r="O37" s="1"/>
  <c r="N27"/>
  <c r="N37" s="1"/>
  <c r="M27"/>
  <c r="M37" s="1"/>
  <c r="L27"/>
  <c r="L37" s="1"/>
  <c r="K27"/>
  <c r="K37" s="1"/>
  <c r="J27"/>
  <c r="J37" s="1"/>
  <c r="I27"/>
  <c r="I37" s="1"/>
  <c r="H27"/>
  <c r="H37" s="1"/>
  <c r="G27"/>
  <c r="G37" s="1"/>
  <c r="AI26"/>
  <c r="AH26"/>
  <c r="AI25"/>
  <c r="AH25"/>
  <c r="AI24"/>
  <c r="AH24"/>
  <c r="AI23"/>
  <c r="AH23"/>
  <c r="AI22"/>
  <c r="AH22"/>
  <c r="AH18"/>
  <c r="AH8"/>
  <c r="AI7"/>
  <c r="AI107" l="1"/>
  <c r="AH107"/>
  <c r="I117"/>
  <c r="AI91"/>
  <c r="AH91"/>
  <c r="AI75"/>
  <c r="AH75"/>
  <c r="AI59"/>
  <c r="AH59"/>
  <c r="AI43"/>
  <c r="AH43"/>
  <c r="AI27"/>
  <c r="AH27"/>
  <c r="AI8"/>
  <c r="AI9"/>
  <c r="AI10"/>
  <c r="AI12"/>
  <c r="AI13"/>
  <c r="AI14"/>
  <c r="AI15"/>
  <c r="AI16"/>
  <c r="AI17"/>
  <c r="AI18"/>
  <c r="AI19"/>
  <c r="AI20"/>
  <c r="AI6"/>
  <c r="AH16" l="1"/>
  <c r="AH15"/>
  <c r="AH17"/>
  <c r="H11" l="1"/>
  <c r="I21"/>
  <c r="J11"/>
  <c r="J21" s="1"/>
  <c r="K11"/>
  <c r="K21" s="1"/>
  <c r="L11"/>
  <c r="L21" s="1"/>
  <c r="M11"/>
  <c r="M21" s="1"/>
  <c r="N11"/>
  <c r="N21" s="1"/>
  <c r="O11"/>
  <c r="O21" s="1"/>
  <c r="P11"/>
  <c r="P21" s="1"/>
  <c r="Q11"/>
  <c r="Q21" s="1"/>
  <c r="R11"/>
  <c r="R21" s="1"/>
  <c r="S11"/>
  <c r="S21" s="1"/>
  <c r="T11"/>
  <c r="T21" s="1"/>
  <c r="U11"/>
  <c r="U21" s="1"/>
  <c r="V11"/>
  <c r="V21" s="1"/>
  <c r="W11"/>
  <c r="W21" s="1"/>
  <c r="X11"/>
  <c r="X21" s="1"/>
  <c r="Y11"/>
  <c r="Y21" s="1"/>
  <c r="Z11"/>
  <c r="Z21" s="1"/>
  <c r="AA11"/>
  <c r="AA21" s="1"/>
  <c r="AB11"/>
  <c r="AB21" s="1"/>
  <c r="AC11"/>
  <c r="AC21" s="1"/>
  <c r="AD11"/>
  <c r="AD21" s="1"/>
  <c r="AE11"/>
  <c r="AE21" s="1"/>
  <c r="AF11"/>
  <c r="AF21" s="1"/>
  <c r="G11"/>
  <c r="G21" s="1"/>
  <c r="H21" l="1"/>
  <c r="AI11"/>
  <c r="AH20"/>
  <c r="AH19"/>
  <c r="AH14"/>
  <c r="AH13"/>
  <c r="AH12"/>
  <c r="AH11"/>
  <c r="AH10"/>
  <c r="AH9"/>
  <c r="AH7"/>
  <c r="AH6"/>
</calcChain>
</file>

<file path=xl/sharedStrings.xml><?xml version="1.0" encoding="utf-8"?>
<sst xmlns="http://schemas.openxmlformats.org/spreadsheetml/2006/main" count="1824" uniqueCount="1362">
  <si>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</si>
  <si>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</si>
  <si>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</si>
  <si>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</si>
  <si>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</si>
  <si>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</si>
  <si>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</si>
  <si>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</si>
  <si>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</si>
  <si>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</si>
  <si>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</si>
  <si>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</si>
  <si>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</si>
  <si>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</si>
  <si>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</si>
  <si>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</si>
  <si>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</si>
  <si>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</si>
  <si>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</si>
  <si>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</si>
  <si>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</si>
  <si>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</si>
  <si>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</si>
  <si>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</si>
  <si>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</si>
  <si>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</si>
  <si>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</si>
  <si>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</si>
  <si>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</si>
  <si>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</si>
  <si>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</si>
  <si>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</si>
  <si>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</si>
  <si>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</si>
  <si>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</si>
  <si>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</si>
  <si>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</si>
  <si>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</si>
  <si>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</si>
  <si>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</si>
  <si>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</si>
  <si>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</si>
  <si>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</si>
  <si>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</si>
  <si>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</si>
  <si>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</si>
  <si>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</si>
  <si>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</si>
  <si>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</si>
  <si>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</si>
  <si>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</si>
  <si>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</si>
  <si>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</si>
  <si>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</si>
  <si>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</si>
  <si>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</si>
  <si>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</si>
  <si>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</si>
  <si>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</si>
  <si>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</si>
  <si>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</si>
  <si>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</si>
  <si>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</si>
  <si>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</si>
  <si>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</si>
  <si>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</si>
  <si>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</si>
  <si>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</si>
  <si>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</si>
  <si>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</si>
  <si>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</si>
  <si>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</si>
  <si>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</si>
  <si>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</si>
  <si>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</si>
  <si>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</si>
  <si>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</si>
  <si>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</si>
  <si>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</si>
  <si>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</si>
  <si>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</si>
  <si>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</si>
  <si>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</si>
  <si>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</si>
  <si>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</si>
  <si>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</si>
  <si>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</si>
  <si>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</si>
  <si>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</si>
  <si>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</si>
  <si>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</si>
  <si>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</si>
  <si>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</si>
  <si>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</si>
  <si>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</si>
  <si>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</si>
  <si>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</si>
  <si>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</si>
  <si>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</si>
  <si>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</si>
  <si>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</si>
  <si>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</si>
  <si>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</si>
  <si>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</si>
  <si>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</si>
  <si>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</si>
  <si>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</si>
  <si>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</si>
  <si>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</si>
  <si>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</si>
  <si>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</si>
  <si>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</si>
  <si>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</si>
  <si>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</si>
  <si>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</si>
  <si>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</si>
  <si>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</si>
  <si>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</si>
  <si>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</si>
  <si>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</si>
  <si>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</si>
  <si>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</si>
  <si>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</si>
  <si>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</si>
  <si>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</si>
  <si>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</si>
  <si>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</si>
  <si>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</si>
  <si>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</si>
  <si>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</si>
  <si>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</si>
  <si>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</si>
  <si>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</si>
  <si>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</si>
  <si>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</si>
  <si>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</si>
  <si>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</si>
  <si>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</si>
  <si>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</si>
  <si>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</si>
  <si>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</si>
  <si>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</si>
  <si>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</si>
  <si>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</si>
  <si>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</si>
  <si>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</si>
  <si>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</si>
  <si>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</si>
  <si>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</si>
  <si>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</si>
  <si>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</si>
  <si>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</si>
  <si>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</si>
  <si>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</si>
  <si>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</si>
  <si>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</si>
  <si>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</si>
  <si>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</si>
  <si>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</si>
  <si>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</si>
  <si>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</si>
  <si>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</si>
  <si>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</si>
  <si>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</si>
  <si>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</si>
  <si>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</si>
  <si>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</si>
  <si>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</si>
  <si>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</si>
  <si>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</si>
  <si>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</si>
  <si>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</si>
  <si>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</si>
  <si>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</si>
  <si>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</si>
  <si>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</si>
  <si>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</si>
  <si>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</si>
  <si>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</si>
  <si>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</si>
  <si>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</si>
  <si>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</si>
  <si>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</si>
  <si>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</si>
  <si>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</si>
  <si>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</si>
  <si>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</si>
  <si>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</si>
  <si>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</si>
  <si>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</si>
  <si>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</si>
  <si>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</si>
  <si>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</si>
  <si>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</si>
  <si>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</si>
  <si>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</si>
  <si>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</si>
  <si>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</si>
  <si>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</si>
  <si>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</si>
  <si>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</si>
  <si>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</si>
  <si>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</si>
  <si>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</si>
  <si>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</si>
  <si>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</si>
  <si>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</si>
  <si>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</si>
  <si>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</si>
  <si>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</si>
  <si>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</si>
  <si>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</si>
  <si>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</si>
  <si>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</si>
  <si>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</si>
  <si>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</si>
  <si>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</si>
  <si>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</si>
  <si>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</si>
  <si>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</si>
  <si>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</si>
  <si>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</si>
  <si>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</si>
  <si>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</si>
  <si>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</si>
  <si>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</si>
  <si>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</si>
  <si>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</si>
  <si>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</si>
  <si>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</si>
  <si>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</si>
  <si>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</si>
  <si>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</si>
  <si>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</si>
  <si>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</si>
  <si>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</si>
  <si>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</si>
  <si>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</si>
  <si>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</si>
  <si>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</si>
  <si>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</si>
  <si>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</si>
  <si>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</si>
  <si>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</si>
  <si>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</si>
  <si>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</si>
  <si>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</si>
  <si>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</si>
  <si>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</si>
  <si>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</si>
  <si>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</si>
  <si>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</si>
  <si>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</si>
  <si>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</si>
  <si>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</si>
  <si>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</si>
  <si>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</si>
  <si>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</si>
  <si>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</si>
  <si>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</si>
  <si>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</si>
  <si>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</si>
  <si>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</si>
  <si>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</si>
  <si>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</si>
  <si>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</si>
  <si>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</si>
  <si>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</si>
  <si>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</si>
  <si>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</si>
  <si>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</si>
  <si>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</si>
  <si>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</si>
  <si>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</si>
  <si>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</si>
  <si>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</si>
  <si>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</si>
  <si>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</si>
  <si>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</si>
  <si>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</si>
  <si>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</si>
  <si>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</si>
  <si>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</si>
  <si>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</si>
  <si>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</si>
  <si>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</si>
  <si>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</si>
  <si>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</si>
  <si>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</si>
  <si>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</si>
  <si>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</si>
  <si>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</si>
  <si>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</si>
  <si>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</si>
  <si>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</si>
  <si>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</si>
  <si>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</si>
  <si>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</si>
  <si>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</si>
  <si>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</si>
  <si>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</si>
  <si>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</si>
  <si>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</si>
  <si>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</si>
  <si>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</si>
  <si>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</si>
  <si>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</si>
  <si>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</si>
  <si>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</si>
  <si>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</si>
  <si>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</si>
  <si>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</si>
  <si>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</si>
  <si>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</si>
  <si>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</si>
  <si>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</si>
  <si>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</si>
  <si>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</si>
  <si>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</si>
  <si>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</si>
  <si>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</si>
  <si>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</si>
  <si>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</si>
  <si>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</si>
  <si>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</si>
  <si>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</si>
  <si>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</si>
  <si>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</si>
  <si>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</si>
  <si>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</si>
  <si>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</si>
  <si>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</si>
  <si>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</si>
  <si>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</si>
  <si>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</si>
  <si>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</si>
  <si>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</si>
  <si>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</si>
  <si>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</si>
  <si>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</si>
  <si>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</si>
  <si>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</si>
  <si>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</si>
  <si>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</si>
  <si>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</si>
  <si>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</si>
  <si>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</si>
  <si>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</si>
  <si>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</si>
  <si>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</si>
  <si>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</si>
  <si>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</si>
  <si>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</si>
  <si>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</si>
  <si>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</si>
  <si>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</si>
  <si>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</si>
  <si>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</si>
  <si>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</si>
  <si>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</si>
  <si>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</si>
  <si>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</si>
  <si>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</si>
  <si>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</si>
  <si>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</si>
  <si>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</si>
  <si>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</si>
  <si>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</si>
  <si>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</si>
  <si>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</si>
  <si>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</si>
  <si>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</si>
  <si>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</si>
  <si>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</si>
  <si>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</si>
  <si>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</si>
  <si>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</si>
  <si>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</si>
  <si>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</si>
  <si>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</si>
  <si>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</si>
  <si>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</si>
  <si>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</si>
  <si>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</si>
  <si>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</si>
  <si>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</si>
  <si>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</si>
  <si>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</si>
  <si>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</si>
  <si>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</si>
  <si>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</si>
  <si>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</si>
  <si>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</si>
  <si>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</si>
  <si>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</si>
  <si>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</si>
  <si>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</si>
  <si>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</si>
  <si>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</si>
  <si>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</si>
  <si>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</si>
  <si>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</si>
  <si>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</si>
  <si>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</si>
  <si>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</si>
  <si>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</si>
  <si>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</si>
  <si>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</si>
  <si>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</si>
  <si>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</si>
  <si>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</si>
  <si>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</si>
  <si>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</si>
  <si>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</si>
  <si>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</si>
  <si>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</si>
  <si>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</si>
  <si>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</si>
  <si>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</si>
  <si>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</si>
  <si>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</si>
  <si>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</si>
  <si>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</si>
  <si>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</si>
  <si>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</si>
  <si>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</si>
  <si>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</si>
  <si>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</si>
  <si>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</si>
  <si>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</si>
  <si>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</si>
  <si>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</si>
  <si>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</si>
  <si>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</si>
  <si>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</si>
  <si>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</si>
  <si>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</si>
  <si>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</si>
  <si>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</si>
  <si>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</si>
  <si>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</si>
  <si>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</si>
  <si>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</si>
  <si>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</si>
  <si>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</si>
  <si>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</si>
  <si>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</si>
  <si>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</si>
  <si>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</si>
  <si>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</si>
  <si>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</si>
  <si>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</si>
  <si>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</si>
  <si>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</si>
  <si>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</si>
  <si>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</si>
  <si>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</si>
  <si>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</si>
  <si>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</si>
  <si>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</si>
  <si>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</si>
  <si>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</si>
  <si>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</si>
  <si>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</si>
  <si>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</si>
  <si>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</si>
  <si>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</si>
  <si>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</si>
  <si>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</si>
  <si>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</si>
  <si>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</si>
  <si>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</si>
  <si>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</si>
  <si>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</si>
  <si>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</si>
  <si>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</si>
  <si>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</si>
  <si>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</si>
  <si>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</si>
  <si>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</si>
  <si>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</si>
  <si>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</si>
  <si>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</si>
  <si>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</si>
  <si>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</si>
  <si>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</si>
  <si>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</si>
  <si>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</si>
  <si>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</si>
  <si>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</si>
  <si>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</si>
  <si>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</si>
  <si>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</si>
  <si>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</si>
  <si>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</si>
  <si>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</si>
  <si>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</si>
  <si>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</si>
  <si>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</si>
  <si>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</si>
  <si>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</si>
  <si>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</si>
  <si>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</si>
  <si>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</si>
  <si>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</si>
  <si>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</si>
  <si>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</si>
  <si>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</si>
  <si>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</si>
  <si>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</si>
  <si>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</si>
  <si>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</si>
  <si>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</si>
  <si>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</si>
  <si>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</si>
  <si>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</si>
  <si>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</si>
  <si>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</si>
  <si>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</si>
  <si>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</si>
  <si>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</si>
  <si>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</si>
  <si>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</si>
  <si>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</si>
  <si>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</si>
  <si>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</si>
  <si>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</si>
  <si>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</si>
  <si>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</si>
  <si>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</si>
  <si>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</si>
  <si>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</si>
  <si>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</si>
  <si>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</si>
  <si>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</si>
  <si>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</si>
  <si>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</si>
  <si>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</si>
  <si>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</si>
  <si>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</si>
  <si>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</si>
  <si>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</si>
  <si>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</si>
  <si>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</si>
  <si>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</si>
  <si>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</si>
  <si>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</si>
  <si>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</si>
  <si>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</si>
  <si>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</si>
  <si>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</si>
  <si>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</si>
  <si>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</si>
  <si>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</si>
  <si>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</si>
  <si>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</si>
  <si>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</si>
  <si>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</si>
  <si>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</si>
  <si>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</si>
  <si>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</si>
  <si>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</si>
  <si>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</si>
  <si>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</si>
  <si>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</si>
  <si>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</si>
  <si>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</si>
  <si>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</si>
  <si>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</si>
  <si>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</si>
  <si>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</si>
  <si>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</si>
  <si>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</si>
  <si>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</si>
  <si>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</si>
  <si>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</si>
  <si>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</si>
  <si>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</si>
  <si>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</si>
  <si>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</si>
  <si>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</si>
  <si>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</si>
  <si>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</si>
  <si>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</si>
  <si>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</si>
  <si>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</si>
  <si>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</si>
  <si>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</si>
  <si>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</si>
  <si>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</si>
  <si>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</si>
  <si>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</si>
  <si>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</si>
  <si>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</si>
  <si>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</si>
  <si>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</si>
  <si>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</si>
  <si>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</si>
  <si>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</si>
  <si>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</si>
  <si>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</si>
  <si>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</si>
  <si>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</si>
  <si>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</si>
  <si>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</si>
  <si>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</si>
  <si>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</si>
  <si>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</si>
  <si>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</si>
  <si>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</si>
  <si>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</si>
  <si>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</si>
  <si>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</si>
  <si>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</si>
  <si>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</si>
  <si>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</si>
  <si>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</si>
  <si>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</si>
  <si>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</si>
  <si>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</si>
  <si>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</si>
  <si>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</si>
  <si>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</si>
  <si>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</si>
  <si>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</si>
  <si>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</si>
  <si>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</si>
  <si>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</si>
  <si>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</si>
  <si>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</si>
  <si>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</si>
  <si>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</si>
  <si>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</si>
  <si>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</si>
  <si>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</si>
  <si>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</si>
  <si>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</si>
  <si>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</si>
  <si>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</si>
  <si>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</si>
  <si>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</si>
  <si>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</si>
  <si>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</si>
  <si>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</si>
  <si>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</si>
  <si>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</si>
  <si>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</si>
  <si>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</si>
  <si>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</si>
  <si>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</si>
  <si>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</si>
  <si>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</si>
  <si>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</si>
  <si>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</si>
  <si>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</si>
  <si>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</si>
  <si>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</si>
  <si>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</si>
  <si>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</si>
  <si>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</si>
  <si>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</si>
  <si>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</si>
  <si>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</si>
  <si>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</si>
  <si>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</si>
  <si>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</si>
  <si>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</si>
  <si>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</si>
  <si>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</si>
  <si>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</si>
  <si>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</si>
  <si>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</si>
  <si>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</si>
  <si>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</si>
  <si>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</si>
  <si>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</si>
  <si>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</si>
  <si>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</si>
  <si>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</si>
  <si>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</si>
  <si>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</si>
  <si>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</si>
  <si>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</si>
  <si>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</si>
  <si>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</si>
  <si>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</si>
  <si>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</si>
  <si>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</si>
  <si>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</si>
  <si>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</si>
  <si>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</si>
  <si>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</si>
  <si>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</si>
  <si>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</si>
  <si>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</si>
  <si>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</si>
  <si>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</si>
  <si>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</si>
  <si>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</si>
  <si>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</si>
  <si>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</si>
  <si>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</si>
  <si>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</si>
  <si>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</si>
  <si>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</si>
  <si>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</si>
  <si>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</si>
  <si>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</si>
  <si>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</si>
  <si>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</si>
  <si>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</si>
  <si>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</si>
  <si>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</si>
  <si>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</si>
  <si>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</si>
  <si>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</si>
  <si>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</si>
  <si>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</si>
  <si>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</si>
  <si>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</si>
  <si>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</si>
  <si>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</si>
  <si>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</si>
  <si>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</si>
  <si>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</si>
  <si>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</si>
  <si>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</si>
  <si>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</si>
  <si>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</si>
  <si>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</si>
  <si>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</si>
  <si>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</si>
  <si>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</si>
  <si>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</si>
  <si>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</si>
  <si>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</si>
  <si>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</si>
  <si>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</si>
  <si>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</si>
  <si>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</si>
  <si>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</si>
  <si>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</si>
  <si>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</si>
  <si>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</si>
  <si>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</si>
  <si>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</si>
  <si>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</si>
  <si>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</si>
  <si>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</si>
  <si>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</si>
  <si>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</si>
  <si>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</si>
  <si>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</si>
  <si>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</si>
  <si>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</si>
  <si>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</si>
  <si>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</si>
  <si>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</si>
  <si>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</si>
  <si>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</si>
  <si>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</si>
  <si>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</si>
  <si>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</si>
  <si>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</si>
  <si>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</si>
  <si>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</si>
  <si>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</si>
  <si>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</si>
  <si>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</si>
  <si>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</si>
  <si>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</si>
  <si>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</si>
  <si>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</si>
  <si>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</si>
  <si>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</si>
  <si>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</si>
  <si>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</si>
  <si>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</si>
  <si>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</si>
  <si>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</si>
  <si>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</si>
  <si>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</si>
  <si>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</si>
  <si>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</si>
  <si>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</si>
  <si>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</si>
  <si>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</si>
  <si>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</si>
  <si>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</si>
  <si>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</si>
  <si>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</si>
  <si>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</si>
  <si>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</si>
  <si>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</si>
  <si>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</si>
  <si>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</si>
  <si>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</si>
  <si>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</si>
  <si>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</si>
  <si>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</si>
  <si>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</si>
  <si>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</si>
  <si>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</si>
  <si>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</si>
  <si>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</si>
  <si>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</si>
  <si>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</si>
  <si>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</si>
  <si>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</si>
  <si>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</si>
  <si>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</si>
  <si>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</si>
  <si>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</si>
  <si>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</si>
  <si>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</si>
  <si>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</si>
  <si>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</si>
  <si>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</si>
  <si>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</si>
  <si>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</si>
  <si>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</si>
  <si>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</si>
  <si>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</si>
  <si>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</si>
  <si>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</si>
  <si>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</si>
  <si>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</si>
  <si>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</si>
  <si>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</si>
  <si>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</si>
  <si>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</si>
  <si>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</si>
  <si>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</si>
  <si>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</si>
  <si>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</si>
  <si>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</si>
  <si>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</si>
  <si>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</si>
  <si>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</si>
  <si>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</si>
  <si>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</si>
  <si>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</si>
  <si>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</si>
  <si>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</si>
  <si>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</si>
  <si>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</si>
  <si>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</si>
  <si>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</si>
  <si>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</si>
  <si>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</si>
  <si>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</si>
  <si>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</si>
  <si>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</si>
  <si>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</si>
  <si>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</si>
  <si>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</si>
  <si>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</si>
  <si>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</si>
  <si>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</si>
  <si>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</si>
  <si>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</si>
  <si>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</si>
  <si>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</si>
  <si>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</si>
  <si>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</si>
  <si>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</si>
  <si>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</si>
  <si>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</si>
  <si>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</si>
  <si>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</si>
  <si>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</si>
  <si>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</si>
  <si>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</si>
  <si>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</si>
  <si>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</si>
  <si>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</si>
  <si>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</si>
  <si>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</si>
  <si>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</si>
  <si>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</si>
  <si>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</si>
  <si>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</si>
  <si>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</si>
  <si>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</si>
  <si>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</si>
  <si>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</si>
  <si>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</si>
  <si>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</si>
  <si>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</si>
  <si>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</si>
  <si>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</si>
  <si>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</si>
  <si>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</si>
  <si>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</si>
  <si>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</si>
  <si>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</si>
  <si>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</si>
  <si>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</si>
  <si>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</si>
  <si>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</si>
  <si>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</si>
  <si>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</si>
  <si>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</si>
  <si>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</si>
  <si>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</si>
  <si>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</si>
  <si>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</si>
  <si>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</si>
  <si>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</si>
  <si>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</si>
  <si>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</si>
  <si>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</si>
  <si>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</si>
  <si>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</si>
  <si>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</si>
  <si>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</si>
  <si>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</si>
  <si>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</si>
  <si>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</si>
  <si>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</si>
  <si>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</si>
  <si>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</si>
  <si>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</si>
  <si>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</si>
  <si>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</si>
  <si>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</si>
  <si>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</si>
  <si>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</si>
  <si>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</si>
  <si>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</si>
  <si>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</si>
  <si>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</si>
  <si>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</si>
  <si>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</si>
  <si>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</si>
  <si>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</si>
  <si>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</si>
  <si>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</si>
  <si>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</si>
  <si>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</si>
  <si>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</si>
  <si>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</si>
  <si>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</si>
  <si>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</si>
  <si>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</si>
  <si>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</si>
  <si>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</si>
  <si>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</si>
  <si>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</si>
  <si>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</si>
  <si>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</si>
  <si>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</si>
  <si>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</si>
  <si>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</si>
  <si>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</si>
  <si>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</si>
  <si>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</si>
  <si>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</si>
  <si>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</si>
  <si>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</si>
  <si>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</si>
  <si>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</si>
  <si>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</si>
  <si>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</si>
  <si>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</si>
  <si>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</si>
  <si>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</si>
  <si>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</si>
  <si>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</si>
  <si>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</si>
  <si>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</si>
  <si>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</si>
  <si>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</si>
  <si>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</si>
  <si>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</si>
  <si>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</si>
  <si>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</si>
  <si>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</si>
  <si>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</si>
  <si>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</si>
  <si>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</si>
  <si>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</si>
  <si>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</si>
  <si>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</si>
  <si>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</si>
  <si>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</si>
  <si>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</si>
  <si>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</si>
  <si>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</si>
  <si>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</si>
  <si>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</si>
  <si>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</si>
  <si>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</si>
  <si>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</si>
  <si>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</si>
  <si>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</si>
  <si>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</si>
  <si>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</si>
  <si>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</si>
  <si>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</si>
  <si>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</si>
  <si>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</si>
  <si>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</si>
  <si>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</si>
  <si>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</si>
  <si>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</si>
  <si>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</si>
  <si>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</si>
  <si>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</si>
  <si>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</si>
  <si>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</si>
  <si>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</si>
  <si>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</si>
  <si>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</si>
  <si>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</si>
  <si>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</si>
  <si>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</si>
  <si>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</si>
  <si>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</si>
  <si>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</si>
  <si>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</si>
  <si>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</si>
  <si>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</si>
  <si>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</si>
  <si>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</si>
  <si>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</si>
  <si>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</si>
  <si>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</si>
  <si>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</si>
  <si>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</si>
  <si>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</si>
  <si>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</si>
  <si>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</si>
  <si>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</si>
  <si>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</si>
  <si>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</si>
  <si>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</si>
  <si>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</si>
  <si>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</si>
  <si>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</si>
  <si>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</si>
  <si>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</si>
  <si>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</si>
  <si>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</si>
  <si>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</si>
  <si>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</si>
  <si>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</si>
  <si>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</si>
  <si>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</si>
  <si>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</si>
  <si>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</si>
  <si>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</si>
  <si>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</si>
  <si>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</si>
  <si>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</si>
  <si>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</si>
  <si>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</si>
  <si>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</si>
  <si>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</si>
  <si>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</si>
  <si>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</si>
  <si>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</si>
  <si>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</si>
  <si>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</si>
  <si>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</si>
  <si>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</si>
  <si>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</si>
  <si>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</si>
  <si>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</si>
  <si>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</si>
  <si>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</si>
  <si>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</si>
  <si>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</si>
  <si>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</si>
  <si>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</si>
  <si>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</si>
  <si>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</si>
  <si>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</si>
  <si>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</si>
  <si>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</si>
  <si>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</si>
  <si>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</si>
  <si>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</si>
  <si>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</si>
  <si>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</si>
  <si>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</si>
  <si>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</si>
  <si>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</si>
  <si>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</si>
  <si>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</si>
  <si>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</si>
  <si>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</si>
  <si>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</si>
  <si>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</si>
  <si>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</si>
  <si>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</si>
  <si>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</si>
  <si>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</si>
  <si>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</si>
  <si>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</si>
  <si>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</si>
  <si>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</si>
  <si>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</si>
  <si>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</si>
  <si>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</si>
  <si>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</si>
  <si>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</si>
  <si>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</si>
  <si>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</si>
  <si>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</si>
  <si>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</si>
  <si>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</si>
  <si>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</si>
  <si>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</si>
  <si>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</si>
  <si>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</si>
  <si>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</si>
  <si>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</si>
  <si>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</si>
  <si>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</si>
  <si>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</si>
  <si>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</si>
  <si>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</si>
  <si>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</si>
  <si>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</si>
  <si>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</si>
  <si>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</si>
  <si>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</si>
  <si>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</si>
  <si>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</si>
  <si>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</si>
  <si>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</si>
  <si>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</si>
  <si>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</si>
  <si>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</si>
  <si>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</si>
  <si>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</si>
  <si>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</si>
  <si>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</si>
  <si>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</si>
  <si>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</si>
  <si>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</si>
  <si>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</si>
  <si>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</si>
  <si>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</si>
  <si>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</si>
  <si>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</si>
  <si>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</si>
  <si>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</si>
  <si>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</si>
  <si>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</si>
  <si>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</si>
  <si>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</si>
  <si>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</si>
  <si>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</si>
  <si>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</si>
  <si>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</si>
  <si>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</si>
  <si>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</si>
  <si>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</si>
  <si>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</si>
  <si>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</si>
  <si>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</si>
  <si>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</si>
  <si>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</si>
  <si>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</si>
  <si>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</si>
  <si>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</si>
  <si>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</si>
  <si>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</si>
  <si>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</si>
  <si>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</si>
  <si>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</si>
  <si>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</si>
  <si>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</si>
  <si>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</si>
  <si>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</si>
  <si>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</si>
  <si>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</si>
  <si>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</si>
  <si>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</si>
  <si>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</si>
  <si>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</si>
  <si>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</si>
  <si>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</si>
  <si>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</si>
  <si>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</si>
  <si>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</si>
  <si>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</si>
  <si>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</si>
  <si>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</si>
  <si>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</si>
  <si>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</si>
  <si>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</si>
  <si>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</si>
  <si>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</si>
  <si>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</si>
  <si>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</si>
  <si>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</si>
  <si>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</si>
  <si>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</si>
  <si>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</si>
  <si>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</si>
  <si>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</si>
  <si>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</si>
  <si>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</si>
  <si>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</si>
  <si>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</si>
  <si>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</si>
  <si>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</si>
  <si>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</si>
  <si>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</si>
  <si>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</si>
  <si>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</si>
  <si>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</si>
  <si>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</si>
  <si>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</si>
  <si>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</si>
  <si>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</si>
  <si>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</si>
  <si>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</si>
  <si>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</si>
  <si>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</si>
  <si>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</si>
  <si>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</si>
  <si>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</si>
  <si>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</si>
  <si>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</si>
  <si>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</si>
  <si>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</si>
  <si>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</si>
  <si>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</si>
  <si>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</si>
  <si>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</si>
  <si>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</si>
  <si>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</si>
  <si>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</si>
  <si>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</si>
  <si>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</si>
  <si>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</si>
  <si>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</si>
  <si>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</si>
  <si>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</si>
  <si>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</si>
  <si>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</si>
  <si>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</si>
  <si>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</si>
  <si>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</si>
  <si>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</si>
  <si>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</si>
  <si>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</si>
  <si>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</si>
  <si>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</si>
  <si>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</si>
  <si>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</si>
  <si>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</si>
  <si>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</si>
  <si>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</si>
  <si>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</si>
  <si>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</si>
  <si>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</si>
  <si>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</si>
  <si>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</si>
  <si>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</si>
  <si>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</si>
  <si>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</si>
  <si>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</si>
  <si>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</si>
  <si>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</si>
  <si>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</si>
  <si>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</si>
  <si>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</si>
  <si>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</si>
  <si>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</si>
  <si>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</si>
  <si>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</si>
  <si>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</si>
  <si>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</si>
  <si>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</si>
  <si>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</si>
  <si>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</si>
  <si>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</si>
  <si>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</si>
  <si>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</si>
  <si>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</si>
  <si>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</si>
  <si>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</si>
  <si>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</si>
  <si>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</si>
  <si>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</si>
  <si>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</si>
  <si>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</si>
  <si>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</si>
  <si>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</si>
  <si>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</si>
  <si>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</si>
  <si>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</si>
  <si>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</si>
  <si>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</si>
  <si>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</si>
  <si>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</si>
  <si>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</si>
  <si>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</si>
  <si>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</si>
  <si>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</si>
  <si>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</si>
  <si>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</si>
  <si>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</si>
  <si>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</si>
  <si>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</si>
  <si>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</si>
  <si>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</si>
  <si>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</si>
  <si>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</si>
  <si>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</si>
  <si>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</si>
  <si>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</si>
  <si>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r>
      <t>Федеральный округ
(</t>
    </r>
    <r>
      <rPr>
        <b/>
        <i/>
        <sz val="12"/>
        <color theme="1"/>
        <rFont val="Times New Roman"/>
        <family val="1"/>
        <charset val="204"/>
      </rPr>
      <t>указывается в каждой строке)</t>
    </r>
  </si>
  <si>
    <r>
      <t xml:space="preserve">Наименование профессии, специальности
</t>
    </r>
    <r>
      <rPr>
        <b/>
        <i/>
        <sz val="12"/>
        <color theme="1"/>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</si>
  <si>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color theme="1"/>
        <rFont val="Times New Roman"/>
        <family val="1"/>
        <charset val="204"/>
      </rPr>
      <t xml:space="preserve">
(редактирование наименования 
не допускается)
</t>
    </r>
    <r>
      <rPr>
        <i/>
        <sz val="12"/>
        <color theme="1"/>
        <rFont val="Times New Roman"/>
        <family val="1"/>
        <charset val="204"/>
      </rPr>
      <t xml:space="preserve">
</t>
    </r>
  </si>
  <si>
    <r>
      <t xml:space="preserve">Код профессии, специальности в формате хх.хх.хх в соответствии с приказом Минобрнауки России 
от 29 октября 2013 г. № 1199
</t>
    </r>
    <r>
      <rPr>
        <b/>
        <i/>
        <sz val="12"/>
        <color theme="1"/>
        <rFont val="Times New Roman"/>
        <family val="1"/>
        <charset val="204"/>
      </rPr>
      <t>(выбрать из раскрывающегося списка, проверить графу 04)</t>
    </r>
  </si>
  <si>
    <r>
      <t xml:space="preserve">ПРОВЕРКА 
</t>
    </r>
    <r>
      <rPr>
        <b/>
        <i/>
        <sz val="12"/>
        <color theme="1"/>
        <rFont val="Times New Roman"/>
        <family val="1"/>
        <charset val="204"/>
      </rPr>
      <t>(сумма по всем категориям выпускников, распределенных по видам занятости, должна равняться сумме выпускников всего)</t>
    </r>
  </si>
  <si>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</si>
  <si>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</si>
  <si>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</si>
  <si>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</si>
  <si>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</si>
  <si>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r>
      <t xml:space="preserve">Переезд за пределы Российской Федерации
</t>
    </r>
    <r>
      <rPr>
        <b/>
        <i/>
        <sz val="12"/>
        <color theme="1"/>
        <rFont val="Times New Roman"/>
        <family val="1"/>
        <charset val="204"/>
      </rPr>
      <t xml:space="preserve">
(кроме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</si>
  <si>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</si>
  <si>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t xml:space="preserve">Выпускники из числа иностранных граждан, которые </t>
    </r>
    <r>
      <rPr>
        <b/>
        <sz val="12"/>
        <color theme="1"/>
        <rFont val="Times New Roman"/>
        <family val="1"/>
        <charset val="204"/>
      </rPr>
      <t>не имеют</t>
    </r>
    <r>
      <rPr>
        <sz val="12"/>
        <color theme="1"/>
        <rFont val="Times New Roman"/>
        <family val="1"/>
        <charset val="204"/>
      </rPr>
      <t xml:space="preserve"> СНИЛС</t>
    </r>
  </si>
  <si>
    <r>
      <t xml:space="preserve">Принимаемые меры по содействию занятости 
</t>
    </r>
    <r>
      <rPr>
        <b/>
        <i/>
        <sz val="14"/>
        <color theme="1"/>
        <rFont val="Times New Roman"/>
        <family val="1"/>
        <charset val="204"/>
      </rPr>
      <t xml:space="preserve">
(тезисно - вид меры, охват выпускников мерой)</t>
    </r>
  </si>
  <si>
    <t>Профессиональные намерения выпускников, ожидаемый эффект от работы по содействию занятости (на ближайшую перспективу - порядка 3-х месяцев)</t>
  </si>
  <si>
    <r>
      <t xml:space="preserve">Иное
</t>
    </r>
    <r>
      <rPr>
        <b/>
        <i/>
        <sz val="12"/>
        <color theme="1"/>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</si>
  <si>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</si>
  <si>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t xml:space="preserve">           слуха</t>
  </si>
  <si>
    <t xml:space="preserve">           опорно-двигательного аппарата</t>
  </si>
  <si>
    <t>из общей численности выпускников из числа лиц с ОВЗ, инвалидов и детей-инвалидов (из строки 06): с нарушениями:
           зрения</t>
  </si>
  <si>
    <t>из общей численности выпускников из числа лиц с ОВЗ, инвалидов и детей-инвалидов (из строки 06): имеют договор о целевом обучении</t>
  </si>
  <si>
    <t>из общей численности выпускников из числа лиц с ОВЗ, инвалидов и детей-инвалидов (из строки 06): принимали участие в чемпионате «Абилимпикс»</t>
  </si>
  <si>
    <r>
      <t xml:space="preserve">Субъект Российской Федерации
</t>
    </r>
    <r>
      <rPr>
        <b/>
        <i/>
        <sz val="12"/>
        <color theme="1"/>
        <rFont val="Times New Roman"/>
        <family val="1"/>
        <charset val="204"/>
      </rPr>
      <t>(указывается в каждой строке)</t>
    </r>
  </si>
  <si>
    <t xml:space="preserve">Автосумма строк 02 и 04 - Всего (общая численность выпускников из числа лиц с ОВЗ, инвалидов и детей-инвалидов) </t>
  </si>
  <si>
    <t xml:space="preserve">           тяжелыми нарушениями речи</t>
  </si>
  <si>
    <t xml:space="preserve">           задержкой психического развития</t>
  </si>
  <si>
    <t xml:space="preserve">           расстройствами аутистического
           спектра</t>
  </si>
  <si>
    <t xml:space="preserve">           с инвалидностью вследствие
           других причин</t>
  </si>
  <si>
    <t xml:space="preserve">Суммарный выпуск 
(человек)
</t>
  </si>
  <si>
    <t>Неформальная занятость</t>
  </si>
  <si>
    <t>Коды образовательных программ</t>
  </si>
  <si>
    <t>Наименования образовательных программ</t>
  </si>
  <si>
    <t>Технология аналитического контроля химических соединений</t>
  </si>
  <si>
    <t>Сооружение и эксплуатация газонефтепроводов и газонефтехранилищ</t>
  </si>
  <si>
    <t>Конструирование, моделирование и технология швейных изделий</t>
  </si>
  <si>
    <t>Сервис по химической обработке изделий</t>
  </si>
  <si>
    <r>
      <t xml:space="preserve">Не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color theme="1"/>
        <rFont val="Times New Roman"/>
        <family val="1"/>
        <charset val="204"/>
      </rPr>
      <t xml:space="preserve">учитываться не будут. </t>
    </r>
    <r>
      <rPr>
        <i/>
        <sz val="12"/>
        <color theme="1"/>
        <rFont val="Times New Roman"/>
        <family val="1"/>
        <charset val="204"/>
      </rPr>
      <t>Формат ячеек с числовыми данными - только "Числовой"</t>
    </r>
    <r>
      <rPr>
        <b/>
        <i/>
        <sz val="12"/>
        <color theme="1"/>
        <rFont val="Times New Roman"/>
        <family val="1"/>
        <charset val="204"/>
      </rPr>
      <t xml:space="preserve">
</t>
    </r>
    <r>
      <rPr>
        <i/>
        <sz val="12"/>
        <color theme="1"/>
        <rFont val="Times New Roman"/>
        <family val="1"/>
        <charset val="204"/>
      </rPr>
      <t xml:space="preserve">Графы "ПРОВЕРКА" </t>
    </r>
    <r>
      <rPr>
        <b/>
        <i/>
        <sz val="12"/>
        <color theme="1"/>
        <rFont val="Times New Roman"/>
        <family val="1"/>
        <charset val="204"/>
      </rPr>
      <t xml:space="preserve">не удаляются и не редактируются
</t>
    </r>
    <r>
      <rPr>
        <b/>
        <sz val="12"/>
        <color theme="1"/>
        <rFont val="Times New Roman"/>
        <family val="1"/>
        <charset val="204"/>
      </rPr>
      <t xml:space="preserve">Формулы логического контроля:
</t>
    </r>
    <r>
      <rPr>
        <sz val="12"/>
        <color theme="1"/>
        <rFont val="Times New Roman"/>
        <family val="1"/>
        <charset val="204"/>
      </rPr>
      <t>стр.03 &lt;= стр.02 
стр.02 и стр.04 и стр.05 &lt; стр.01
гр.09 и гр.10 &lt;= гр.08
сумма по видам деятельности (кроме граф "в том числе") равна суммарному выпуску (гр.07 = гр.08 + сумма(с гр.11 по гр.32))
стр.06 = стр.02 + стр.04
стр.06 = стр.07 + стр.08 + стр.09 + стр.10 + стр.11 + стр.12 + стр.13
стр.14 &lt;= стр.06, стр.14 &lt;= стр.05 (&lt;= означает "меньше или равно")</t>
    </r>
  </si>
  <si>
    <r>
      <t xml:space="preserve">ПРОВЕРКА
</t>
    </r>
    <r>
      <rPr>
        <b/>
        <i/>
        <sz val="12"/>
        <color theme="1"/>
        <rFont val="Times New Roman"/>
        <family val="1"/>
        <charset val="204"/>
      </rPr>
      <t>(значения в графах 09 и 10 не могут превышать значение в графе 08)</t>
    </r>
  </si>
  <si>
    <t>Проверка (строка не редактируется)</t>
  </si>
  <si>
    <t>35</t>
  </si>
  <si>
    <t>54.02.16</t>
  </si>
  <si>
    <t>Перфильева Ирина Анатольевна</t>
  </si>
  <si>
    <t>Заместитель директора по учеблной работе</t>
  </si>
  <si>
    <t>rmc@govrb.ru</t>
  </si>
  <si>
    <t>8(3012)44-39-44</t>
  </si>
</sst>
</file>

<file path=xl/styles.xml><?xml version="1.0" encoding="utf-8"?>
<styleSheet xmlns="http://schemas.openxmlformats.org/spreadsheetml/2006/main">
  <fonts count="16">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4"/>
      <color theme="1"/>
      <name val="Times New Roman"/>
      <family val="1"/>
      <charset val="204"/>
    </font>
    <font>
      <sz val="16"/>
      <color theme="1"/>
      <name val="Times New Roman"/>
      <family val="1"/>
      <charset val="204"/>
    </font>
    <font>
      <sz val="12"/>
      <color theme="1"/>
      <name val="Times New Roman"/>
      <family val="1"/>
      <charset val="204"/>
    </font>
    <font>
      <i/>
      <sz val="12"/>
      <color theme="1"/>
      <name val="Times New Roman"/>
      <family val="1"/>
      <charset val="204"/>
    </font>
    <font>
      <b/>
      <i/>
      <sz val="12"/>
      <color theme="1"/>
      <name val="Times New Roman"/>
      <family val="1"/>
      <charset val="204"/>
    </font>
    <font>
      <b/>
      <sz val="14"/>
      <color theme="1"/>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
      <sz val="8"/>
      <name val="Calibri"/>
      <family val="2"/>
      <scheme val="minor"/>
    </font>
    <font>
      <u/>
      <sz val="7.7"/>
      <color theme="10"/>
      <name val="Calibri"/>
      <family val="2"/>
    </font>
    <font>
      <u/>
      <sz val="14"/>
      <color theme="10"/>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5">
    <xf numFmtId="0" fontId="0" fillId="0" borderId="0"/>
    <xf numFmtId="0" fontId="3" fillId="0" borderId="0"/>
    <xf numFmtId="0" fontId="2" fillId="0" borderId="0"/>
    <xf numFmtId="0" fontId="1" fillId="0" borderId="0"/>
    <xf numFmtId="0" fontId="14" fillId="0" borderId="0" applyNumberFormat="0" applyFill="0" applyBorder="0" applyAlignment="0" applyProtection="0">
      <alignment vertical="top"/>
      <protection locked="0"/>
    </xf>
  </cellStyleXfs>
  <cellXfs count="67">
    <xf numFmtId="0" fontId="0" fillId="0" borderId="0" xfId="0"/>
    <xf numFmtId="0" fontId="4" fillId="0" borderId="0" xfId="1" applyFont="1"/>
    <xf numFmtId="0" fontId="6" fillId="0" borderId="0" xfId="1" applyFont="1"/>
    <xf numFmtId="0" fontId="6" fillId="0" borderId="0" xfId="1" applyFont="1" applyAlignment="1">
      <alignment horizontal="center" vertical="center"/>
    </xf>
    <xf numFmtId="0" fontId="6" fillId="0" borderId="0" xfId="1" applyFont="1" applyAlignment="1">
      <alignment horizontal="center" vertical="top"/>
    </xf>
    <xf numFmtId="0" fontId="6" fillId="0" borderId="0" xfId="1" applyFont="1" applyAlignment="1">
      <alignment horizontal="left"/>
    </xf>
    <xf numFmtId="14" fontId="4" fillId="0" borderId="0" xfId="1" applyNumberFormat="1" applyFont="1"/>
    <xf numFmtId="0" fontId="5" fillId="0" borderId="1" xfId="1" applyFont="1" applyBorder="1" applyAlignment="1">
      <alignment horizontal="center" vertical="center" wrapText="1"/>
    </xf>
    <xf numFmtId="0" fontId="4" fillId="0" borderId="1" xfId="1" applyFont="1" applyBorder="1" applyAlignment="1">
      <alignment horizontal="center" wrapText="1"/>
    </xf>
    <xf numFmtId="49" fontId="10" fillId="0" borderId="0" xfId="0" applyNumberFormat="1" applyFont="1"/>
    <xf numFmtId="0" fontId="10" fillId="0" borderId="0" xfId="0" applyFont="1"/>
    <xf numFmtId="49" fontId="10" fillId="3" borderId="0" xfId="2" applyNumberFormat="1" applyFont="1" applyFill="1" applyAlignment="1">
      <alignment horizontal="center" vertical="top"/>
    </xf>
    <xf numFmtId="0" fontId="10" fillId="3" borderId="0" xfId="2" applyFont="1" applyFill="1" applyAlignment="1">
      <alignment horizontal="left" vertical="top"/>
    </xf>
    <xf numFmtId="0" fontId="10" fillId="3" borderId="0" xfId="2" applyFont="1" applyFill="1" applyAlignment="1">
      <alignment vertical="top"/>
    </xf>
    <xf numFmtId="49" fontId="10" fillId="0" borderId="0" xfId="2" applyNumberFormat="1" applyFont="1" applyAlignment="1">
      <alignment horizontal="center" vertical="top"/>
    </xf>
    <xf numFmtId="0" fontId="10" fillId="0" borderId="0" xfId="2" applyFont="1" applyAlignment="1">
      <alignment horizontal="left" vertical="top"/>
    </xf>
    <xf numFmtId="49" fontId="10" fillId="4" borderId="0" xfId="2" applyNumberFormat="1" applyFont="1" applyFill="1" applyAlignment="1">
      <alignment horizontal="center" vertical="top"/>
    </xf>
    <xf numFmtId="0" fontId="10" fillId="4" borderId="0" xfId="2" applyFont="1" applyFill="1" applyAlignment="1">
      <alignment horizontal="left" vertical="top"/>
    </xf>
    <xf numFmtId="0" fontId="10" fillId="0" borderId="0" xfId="2" applyFont="1" applyAlignment="1">
      <alignment vertical="top"/>
    </xf>
    <xf numFmtId="49" fontId="10" fillId="5" borderId="0" xfId="0" applyNumberFormat="1" applyFont="1" applyFill="1"/>
    <xf numFmtId="0" fontId="10" fillId="5" borderId="0" xfId="0" applyFont="1" applyFill="1"/>
    <xf numFmtId="0" fontId="6" fillId="0" borderId="0" xfId="1" applyFont="1" applyAlignment="1">
      <alignment vertical="top" wrapText="1"/>
    </xf>
    <xf numFmtId="0" fontId="6" fillId="0" borderId="2" xfId="1" applyFont="1" applyBorder="1" applyAlignment="1">
      <alignment horizontal="center" vertical="top" wrapText="1"/>
    </xf>
    <xf numFmtId="49" fontId="6" fillId="0" borderId="2" xfId="1" applyNumberFormat="1" applyFont="1" applyBorder="1" applyAlignment="1">
      <alignment horizontal="center" vertical="top" wrapText="1"/>
    </xf>
    <xf numFmtId="0" fontId="6" fillId="0" borderId="2" xfId="1" applyFont="1" applyBorder="1" applyAlignment="1">
      <alignment horizontal="center" vertical="center" wrapText="1"/>
    </xf>
    <xf numFmtId="49" fontId="7" fillId="0" borderId="2" xfId="1" applyNumberFormat="1" applyFont="1" applyBorder="1" applyAlignment="1">
      <alignment horizontal="center" vertical="top" wrapText="1"/>
    </xf>
    <xf numFmtId="49" fontId="6" fillId="2" borderId="2" xfId="1" applyNumberFormat="1" applyFont="1" applyFill="1" applyBorder="1" applyAlignment="1">
      <alignment horizontal="center" vertical="top" wrapText="1"/>
    </xf>
    <xf numFmtId="49" fontId="6" fillId="0" borderId="2" xfId="1" applyNumberFormat="1" applyFont="1" applyBorder="1" applyAlignment="1">
      <alignment horizontal="center" vertical="top"/>
    </xf>
    <xf numFmtId="49" fontId="6" fillId="3" borderId="2" xfId="1" applyNumberFormat="1" applyFont="1" applyFill="1" applyBorder="1" applyAlignment="1">
      <alignment horizontal="center" vertical="top"/>
    </xf>
    <xf numFmtId="0" fontId="6" fillId="3" borderId="2" xfId="1" applyFont="1" applyFill="1" applyBorder="1" applyAlignment="1">
      <alignment horizontal="left" vertical="top" wrapText="1"/>
    </xf>
    <xf numFmtId="1" fontId="6" fillId="0" borderId="2" xfId="1" applyNumberFormat="1" applyFont="1" applyBorder="1" applyAlignment="1">
      <alignment horizontal="center" vertical="center"/>
    </xf>
    <xf numFmtId="0" fontId="6" fillId="3" borderId="2" xfId="1" applyFont="1" applyFill="1" applyBorder="1" applyAlignment="1">
      <alignment vertical="top" wrapText="1"/>
    </xf>
    <xf numFmtId="0" fontId="6" fillId="0" borderId="2" xfId="1" applyFont="1" applyBorder="1" applyAlignment="1">
      <alignment horizontal="left" vertical="top" wrapText="1"/>
    </xf>
    <xf numFmtId="49" fontId="6" fillId="4" borderId="2" xfId="1" applyNumberFormat="1" applyFont="1" applyFill="1" applyBorder="1" applyAlignment="1">
      <alignment horizontal="center" vertical="top"/>
    </xf>
    <xf numFmtId="0" fontId="6" fillId="4" borderId="2" xfId="1" applyFont="1" applyFill="1" applyBorder="1" applyAlignment="1">
      <alignment horizontal="left" vertical="top" wrapText="1"/>
    </xf>
    <xf numFmtId="0" fontId="6" fillId="0" borderId="2" xfId="1" applyFont="1" applyBorder="1" applyAlignment="1">
      <alignment vertical="top" wrapText="1"/>
    </xf>
    <xf numFmtId="49" fontId="6" fillId="6" borderId="2" xfId="1" applyNumberFormat="1" applyFont="1" applyFill="1" applyBorder="1" applyAlignment="1">
      <alignment horizontal="center" vertical="top"/>
    </xf>
    <xf numFmtId="0" fontId="11" fillId="6" borderId="2" xfId="1" applyFont="1" applyFill="1" applyBorder="1" applyAlignment="1">
      <alignment vertical="top" wrapText="1"/>
    </xf>
    <xf numFmtId="1" fontId="6" fillId="0" borderId="2" xfId="1" applyNumberFormat="1" applyFont="1" applyBorder="1" applyAlignment="1">
      <alignment horizontal="center" vertical="center" wrapText="1"/>
    </xf>
    <xf numFmtId="1" fontId="6" fillId="0" borderId="2" xfId="1" applyNumberFormat="1" applyFont="1" applyBorder="1" applyAlignment="1">
      <alignment horizontal="center" vertical="top" wrapText="1"/>
    </xf>
    <xf numFmtId="0" fontId="6" fillId="0" borderId="2" xfId="1" applyFont="1" applyBorder="1" applyAlignment="1">
      <alignment horizontal="center" vertical="center" wrapText="1"/>
    </xf>
    <xf numFmtId="0" fontId="6" fillId="0" borderId="2" xfId="1" applyFont="1" applyBorder="1" applyAlignment="1">
      <alignment horizontal="center" vertical="top" wrapText="1"/>
    </xf>
    <xf numFmtId="49" fontId="6" fillId="0" borderId="2" xfId="1" applyNumberFormat="1" applyFont="1" applyBorder="1" applyAlignment="1">
      <alignment horizontal="center" vertical="top" wrapText="1"/>
    </xf>
    <xf numFmtId="0" fontId="6" fillId="5" borderId="2" xfId="1" applyFont="1" applyFill="1" applyBorder="1" applyAlignment="1">
      <alignment horizontal="center" vertical="top" wrapText="1"/>
    </xf>
    <xf numFmtId="49" fontId="6" fillId="5" borderId="2" xfId="1" applyNumberFormat="1" applyFont="1" applyFill="1" applyBorder="1" applyAlignment="1">
      <alignment horizontal="center" vertical="top" wrapText="1"/>
    </xf>
    <xf numFmtId="49" fontId="6" fillId="5" borderId="2" xfId="1" applyNumberFormat="1" applyFont="1" applyFill="1" applyBorder="1" applyAlignment="1">
      <alignment horizontal="center" vertical="top"/>
    </xf>
    <xf numFmtId="0" fontId="6" fillId="5" borderId="2" xfId="1" applyFont="1" applyFill="1" applyBorder="1" applyAlignment="1">
      <alignment horizontal="left" vertical="top" wrapText="1"/>
    </xf>
    <xf numFmtId="1" fontId="6" fillId="5" borderId="2" xfId="1" applyNumberFormat="1" applyFont="1" applyFill="1" applyBorder="1" applyAlignment="1">
      <alignment horizontal="center" vertical="center"/>
    </xf>
    <xf numFmtId="0" fontId="6" fillId="5" borderId="2" xfId="1" applyFont="1" applyFill="1" applyBorder="1" applyAlignment="1">
      <alignment horizontal="center" vertical="center" wrapText="1"/>
    </xf>
    <xf numFmtId="0" fontId="6" fillId="5" borderId="0" xfId="1" applyFont="1" applyFill="1" applyAlignment="1">
      <alignment horizontal="center" vertical="center"/>
    </xf>
    <xf numFmtId="0" fontId="6" fillId="0" borderId="2" xfId="1" applyFont="1" applyFill="1" applyBorder="1" applyAlignment="1">
      <alignment horizontal="center" vertical="top" wrapText="1"/>
    </xf>
    <xf numFmtId="49" fontId="6" fillId="0" borderId="2" xfId="1" applyNumberFormat="1" applyFont="1" applyFill="1" applyBorder="1" applyAlignment="1">
      <alignment horizontal="center" vertical="top" wrapText="1"/>
    </xf>
    <xf numFmtId="0" fontId="15" fillId="0" borderId="1" xfId="4" applyFont="1" applyBorder="1" applyAlignment="1" applyProtection="1">
      <alignment horizontal="center" vertical="center"/>
    </xf>
    <xf numFmtId="49"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0" fontId="9" fillId="0" borderId="1" xfId="1" applyFont="1" applyBorder="1" applyAlignment="1">
      <alignment horizontal="left" vertical="top" wrapText="1"/>
    </xf>
    <xf numFmtId="0" fontId="6" fillId="0" borderId="2" xfId="1" applyFont="1" applyBorder="1" applyAlignment="1">
      <alignment horizontal="center" vertical="center" wrapText="1"/>
    </xf>
    <xf numFmtId="0" fontId="6" fillId="0" borderId="0" xfId="1" applyFont="1" applyAlignment="1">
      <alignment horizontal="left" vertical="top" wrapText="1"/>
    </xf>
    <xf numFmtId="0" fontId="9" fillId="0" borderId="2" xfId="1" applyFont="1" applyBorder="1" applyAlignment="1">
      <alignment horizontal="center" vertical="center"/>
    </xf>
    <xf numFmtId="0" fontId="6" fillId="0" borderId="2" xfId="1" applyFont="1" applyBorder="1" applyAlignment="1">
      <alignment horizontal="center" vertical="top" wrapText="1"/>
    </xf>
    <xf numFmtId="49" fontId="9" fillId="0" borderId="2" xfId="1" applyNumberFormat="1" applyFont="1" applyBorder="1" applyAlignment="1">
      <alignment horizontal="center" vertical="center" wrapText="1"/>
    </xf>
    <xf numFmtId="0" fontId="9" fillId="0" borderId="2" xfId="1" applyFont="1" applyBorder="1" applyAlignment="1">
      <alignment horizontal="center" vertical="center" wrapText="1"/>
    </xf>
    <xf numFmtId="0" fontId="7" fillId="0" borderId="0" xfId="3" applyFont="1" applyAlignment="1">
      <alignment horizontal="left" vertical="center" wrapText="1"/>
    </xf>
    <xf numFmtId="0" fontId="6" fillId="0" borderId="0" xfId="3" applyFont="1" applyAlignment="1">
      <alignment horizontal="left" vertical="center" wrapText="1"/>
    </xf>
    <xf numFmtId="0" fontId="6" fillId="0" borderId="0" xfId="3" applyFont="1" applyAlignment="1">
      <alignment horizontal="center" vertical="center" wrapText="1"/>
    </xf>
    <xf numFmtId="49" fontId="4" fillId="0" borderId="2" xfId="1" applyNumberFormat="1" applyFont="1" applyBorder="1" applyAlignment="1">
      <alignment horizontal="center" vertical="center" wrapText="1"/>
    </xf>
    <xf numFmtId="49" fontId="6" fillId="0" borderId="2" xfId="1" applyNumberFormat="1" applyFont="1" applyBorder="1" applyAlignment="1">
      <alignment horizontal="center" vertical="top" wrapText="1"/>
    </xf>
  </cellXfs>
  <cellStyles count="5">
    <cellStyle name="Гиперссылка" xfId="4" builtinId="8"/>
    <cellStyle name="Обычный" xfId="0" builtinId="0"/>
    <cellStyle name="Обычный 2" xfId="1"/>
    <cellStyle name="Обычный 2 5 2" xfId="3"/>
    <cellStyle name="Обычный 2 8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mc@govrb.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AI122"/>
  <sheetViews>
    <sheetView tabSelected="1" topLeftCell="U1" zoomScale="70" zoomScaleNormal="70" workbookViewId="0">
      <selection activeCell="AH11" sqref="AH11"/>
    </sheetView>
  </sheetViews>
  <sheetFormatPr defaultColWidth="9.140625" defaultRowHeight="18.75"/>
  <cols>
    <col min="1" max="1" width="19.140625" style="1" customWidth="1"/>
    <col min="2" max="2" width="19.42578125" style="1" customWidth="1"/>
    <col min="3" max="3" width="21" style="1" customWidth="1"/>
    <col min="4" max="4" width="27" style="1" customWidth="1"/>
    <col min="5" max="5" width="8.85546875" style="1" customWidth="1"/>
    <col min="6" max="6" width="39.28515625" style="1" customWidth="1"/>
    <col min="7" max="7" width="27.42578125" style="1" customWidth="1"/>
    <col min="8" max="9" width="21.85546875" style="1" customWidth="1"/>
    <col min="10" max="10" width="22.5703125" style="1" customWidth="1"/>
    <col min="11" max="11" width="14.42578125" style="1" customWidth="1"/>
    <col min="12" max="12" width="18.140625" style="1" customWidth="1"/>
    <col min="13" max="13" width="15.85546875" style="1" customWidth="1"/>
    <col min="14" max="14" width="19.42578125" style="1" customWidth="1"/>
    <col min="15" max="15" width="33" style="1" customWidth="1"/>
    <col min="16" max="17" width="18.28515625" style="1" customWidth="1"/>
    <col min="18" max="18" width="21" style="1" customWidth="1"/>
    <col min="19" max="19" width="22" style="1" customWidth="1"/>
    <col min="20" max="20" width="21.5703125" style="1" customWidth="1"/>
    <col min="21" max="21" width="20.28515625" style="1" customWidth="1"/>
    <col min="22" max="23" width="18.28515625" style="1" customWidth="1"/>
    <col min="24" max="25" width="20" style="1" customWidth="1"/>
    <col min="26" max="26" width="23.140625" style="1" customWidth="1"/>
    <col min="27" max="27" width="20" style="1" customWidth="1"/>
    <col min="28" max="28" width="18.140625" style="1" customWidth="1"/>
    <col min="29" max="29" width="20" style="1" customWidth="1"/>
    <col min="30" max="30" width="15.28515625" style="1" customWidth="1"/>
    <col min="31" max="31" width="32" style="1" customWidth="1"/>
    <col min="32" max="32" width="15.5703125" style="1" customWidth="1"/>
    <col min="33" max="33" width="24" style="1" customWidth="1"/>
    <col min="34" max="34" width="53" style="1" customWidth="1"/>
    <col min="35" max="35" width="44.42578125" style="1" customWidth="1"/>
    <col min="36" max="16384" width="9.140625" style="1"/>
  </cols>
  <sheetData>
    <row r="1" spans="1:35" ht="192.95" customHeight="1">
      <c r="A1" s="62" t="s">
        <v>1353</v>
      </c>
      <c r="B1" s="63"/>
      <c r="C1" s="64"/>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row>
    <row r="2" spans="1:35" s="2" customFormat="1" ht="42.75" customHeight="1">
      <c r="A2" s="59" t="s">
        <v>1317</v>
      </c>
      <c r="B2" s="59" t="s">
        <v>1339</v>
      </c>
      <c r="C2" s="59" t="s">
        <v>1320</v>
      </c>
      <c r="D2" s="59" t="s">
        <v>1318</v>
      </c>
      <c r="E2" s="59" t="s">
        <v>7</v>
      </c>
      <c r="F2" s="59" t="s">
        <v>1319</v>
      </c>
      <c r="G2" s="66" t="s">
        <v>1345</v>
      </c>
      <c r="H2" s="60" t="s">
        <v>1333</v>
      </c>
      <c r="I2" s="60"/>
      <c r="J2" s="60"/>
      <c r="K2" s="60"/>
      <c r="L2" s="60"/>
      <c r="M2" s="60"/>
      <c r="N2" s="60"/>
      <c r="O2" s="60"/>
      <c r="P2" s="60"/>
      <c r="Q2" s="60"/>
      <c r="R2" s="60"/>
      <c r="S2" s="60"/>
      <c r="T2" s="60"/>
      <c r="U2" s="60"/>
      <c r="V2" s="60"/>
      <c r="W2" s="60"/>
      <c r="X2" s="60"/>
      <c r="Y2" s="60"/>
      <c r="Z2" s="60"/>
      <c r="AA2" s="60"/>
      <c r="AB2" s="60"/>
      <c r="AC2" s="60"/>
      <c r="AD2" s="60"/>
      <c r="AE2" s="60"/>
      <c r="AF2" s="60"/>
      <c r="AG2" s="65" t="s">
        <v>1330</v>
      </c>
      <c r="AH2" s="56" t="s">
        <v>1321</v>
      </c>
      <c r="AI2" s="56" t="s">
        <v>1354</v>
      </c>
    </row>
    <row r="3" spans="1:35" s="2" customFormat="1" ht="51.75" customHeight="1">
      <c r="A3" s="59"/>
      <c r="B3" s="59"/>
      <c r="C3" s="59"/>
      <c r="D3" s="59"/>
      <c r="E3" s="59"/>
      <c r="F3" s="59"/>
      <c r="G3" s="66"/>
      <c r="H3" s="58" t="s">
        <v>8</v>
      </c>
      <c r="I3" s="58"/>
      <c r="J3" s="58"/>
      <c r="K3" s="58"/>
      <c r="L3" s="58"/>
      <c r="M3" s="58"/>
      <c r="N3" s="61" t="s">
        <v>729</v>
      </c>
      <c r="O3" s="61"/>
      <c r="P3" s="61"/>
      <c r="Q3" s="61" t="s">
        <v>734</v>
      </c>
      <c r="R3" s="61"/>
      <c r="S3" s="61"/>
      <c r="T3" s="61"/>
      <c r="U3" s="58" t="s">
        <v>732</v>
      </c>
      <c r="V3" s="58"/>
      <c r="W3" s="58"/>
      <c r="X3" s="58"/>
      <c r="Y3" s="58"/>
      <c r="Z3" s="58"/>
      <c r="AA3" s="60" t="s">
        <v>1331</v>
      </c>
      <c r="AB3" s="60"/>
      <c r="AC3" s="60"/>
      <c r="AD3" s="60"/>
      <c r="AE3" s="60"/>
      <c r="AF3" s="60"/>
      <c r="AG3" s="65"/>
      <c r="AH3" s="56"/>
      <c r="AI3" s="56"/>
    </row>
    <row r="4" spans="1:35" s="3" customFormat="1" ht="255.75" customHeight="1">
      <c r="A4" s="59"/>
      <c r="B4" s="59"/>
      <c r="C4" s="59"/>
      <c r="D4" s="59"/>
      <c r="E4" s="59"/>
      <c r="F4" s="59"/>
      <c r="G4" s="59"/>
      <c r="H4" s="23" t="s">
        <v>1324</v>
      </c>
      <c r="I4" s="25" t="s">
        <v>730</v>
      </c>
      <c r="J4" s="25" t="s">
        <v>736</v>
      </c>
      <c r="K4" s="23" t="s">
        <v>740</v>
      </c>
      <c r="L4" s="22" t="s">
        <v>1325</v>
      </c>
      <c r="M4" s="23" t="s">
        <v>690</v>
      </c>
      <c r="N4" s="23" t="s">
        <v>719</v>
      </c>
      <c r="O4" s="26" t="s">
        <v>725</v>
      </c>
      <c r="P4" s="23" t="s">
        <v>689</v>
      </c>
      <c r="Q4" s="23" t="s">
        <v>1346</v>
      </c>
      <c r="R4" s="22" t="s">
        <v>731</v>
      </c>
      <c r="S4" s="22" t="s">
        <v>1326</v>
      </c>
      <c r="T4" s="22" t="s">
        <v>738</v>
      </c>
      <c r="U4" s="23" t="s">
        <v>726</v>
      </c>
      <c r="V4" s="23" t="s">
        <v>723</v>
      </c>
      <c r="W4" s="23" t="s">
        <v>1327</v>
      </c>
      <c r="X4" s="23" t="s">
        <v>1328</v>
      </c>
      <c r="Y4" s="23" t="s">
        <v>1329</v>
      </c>
      <c r="Z4" s="23" t="s">
        <v>1332</v>
      </c>
      <c r="AA4" s="23" t="s">
        <v>727</v>
      </c>
      <c r="AB4" s="23" t="s">
        <v>739</v>
      </c>
      <c r="AC4" s="23" t="s">
        <v>728</v>
      </c>
      <c r="AD4" s="23" t="s">
        <v>735</v>
      </c>
      <c r="AE4" s="23" t="s">
        <v>737</v>
      </c>
      <c r="AF4" s="23" t="s">
        <v>733</v>
      </c>
      <c r="AG4" s="65"/>
      <c r="AH4" s="56"/>
      <c r="AI4" s="56"/>
    </row>
    <row r="5" spans="1:35" s="3" customFormat="1" ht="18.75" customHeight="1">
      <c r="A5" s="27" t="s">
        <v>9</v>
      </c>
      <c r="B5" s="27" t="s">
        <v>10</v>
      </c>
      <c r="C5" s="27" t="s">
        <v>11</v>
      </c>
      <c r="D5" s="27" t="s">
        <v>12</v>
      </c>
      <c r="E5" s="27" t="s">
        <v>13</v>
      </c>
      <c r="F5" s="27" t="s">
        <v>691</v>
      </c>
      <c r="G5" s="27" t="s">
        <v>692</v>
      </c>
      <c r="H5" s="27" t="s">
        <v>693</v>
      </c>
      <c r="I5" s="27" t="s">
        <v>694</v>
      </c>
      <c r="J5" s="27" t="s">
        <v>695</v>
      </c>
      <c r="K5" s="27" t="s">
        <v>696</v>
      </c>
      <c r="L5" s="27" t="s">
        <v>697</v>
      </c>
      <c r="M5" s="27" t="s">
        <v>698</v>
      </c>
      <c r="N5" s="27" t="s">
        <v>699</v>
      </c>
      <c r="O5" s="27" t="s">
        <v>700</v>
      </c>
      <c r="P5" s="27" t="s">
        <v>701</v>
      </c>
      <c r="Q5" s="27" t="s">
        <v>702</v>
      </c>
      <c r="R5" s="27" t="s">
        <v>703</v>
      </c>
      <c r="S5" s="27" t="s">
        <v>704</v>
      </c>
      <c r="T5" s="27" t="s">
        <v>705</v>
      </c>
      <c r="U5" s="27" t="s">
        <v>706</v>
      </c>
      <c r="V5" s="27" t="s">
        <v>707</v>
      </c>
      <c r="W5" s="27" t="s">
        <v>708</v>
      </c>
      <c r="X5" s="27" t="s">
        <v>709</v>
      </c>
      <c r="Y5" s="27" t="s">
        <v>710</v>
      </c>
      <c r="Z5" s="27" t="s">
        <v>711</v>
      </c>
      <c r="AA5" s="27" t="s">
        <v>712</v>
      </c>
      <c r="AB5" s="27" t="s">
        <v>713</v>
      </c>
      <c r="AC5" s="27" t="s">
        <v>714</v>
      </c>
      <c r="AD5" s="27" t="s">
        <v>715</v>
      </c>
      <c r="AE5" s="27" t="s">
        <v>716</v>
      </c>
      <c r="AF5" s="27" t="s">
        <v>717</v>
      </c>
      <c r="AG5" s="27" t="s">
        <v>718</v>
      </c>
      <c r="AH5" s="27" t="s">
        <v>1322</v>
      </c>
      <c r="AI5" s="27" t="s">
        <v>1356</v>
      </c>
    </row>
    <row r="6" spans="1:35" s="3" customFormat="1" ht="35.25" customHeight="1">
      <c r="A6" s="22"/>
      <c r="B6" s="22"/>
      <c r="C6" s="42" t="s">
        <v>432</v>
      </c>
      <c r="D6" s="41" t="s">
        <v>1123</v>
      </c>
      <c r="E6" s="28" t="s">
        <v>9</v>
      </c>
      <c r="F6" s="29" t="s">
        <v>720</v>
      </c>
      <c r="G6" s="30">
        <v>17</v>
      </c>
      <c r="H6" s="30">
        <v>0</v>
      </c>
      <c r="I6" s="30">
        <v>0</v>
      </c>
      <c r="J6" s="30">
        <v>0</v>
      </c>
      <c r="K6" s="30">
        <v>0</v>
      </c>
      <c r="L6" s="30">
        <v>0</v>
      </c>
      <c r="M6" s="30">
        <v>0</v>
      </c>
      <c r="N6" s="30">
        <v>0</v>
      </c>
      <c r="O6" s="30">
        <v>0</v>
      </c>
      <c r="P6" s="30">
        <v>0</v>
      </c>
      <c r="Q6" s="30">
        <v>0</v>
      </c>
      <c r="R6" s="30">
        <v>0</v>
      </c>
      <c r="S6" s="30">
        <v>0</v>
      </c>
      <c r="T6" s="30">
        <v>0</v>
      </c>
      <c r="U6" s="30">
        <v>0</v>
      </c>
      <c r="V6" s="30">
        <v>0</v>
      </c>
      <c r="W6" s="30">
        <v>0</v>
      </c>
      <c r="X6" s="30">
        <v>0</v>
      </c>
      <c r="Y6" s="30">
        <v>0</v>
      </c>
      <c r="Z6" s="30">
        <v>0</v>
      </c>
      <c r="AA6" s="30">
        <v>16</v>
      </c>
      <c r="AB6" s="30">
        <v>0</v>
      </c>
      <c r="AC6" s="30">
        <v>0</v>
      </c>
      <c r="AD6" s="30">
        <v>0</v>
      </c>
      <c r="AE6" s="30">
        <v>0</v>
      </c>
      <c r="AF6" s="30">
        <v>1</v>
      </c>
      <c r="AG6" s="30">
        <v>0</v>
      </c>
      <c r="AH6" s="24" t="str">
        <f>IF(G6=H6+K6+L6+M6+N6+O6+P6+Q6+R6+S6+T6+U6+V6+W6+X6+Y6+Z6+AA6+AB6+AC6+AD6+AE6+AF6,"проверка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6" s="24" t="str">
        <f>IF(OR(I6&gt;H6,J6&gt;H6),"ВНИМАНИЕ! В гр.09 и/или 10 не может стоять значение большее, чем в гр.08","проверка пройдена")</f>
        <v>проверка пройдена</v>
      </c>
    </row>
    <row r="7" spans="1:35" s="3" customFormat="1" ht="35.25" customHeight="1">
      <c r="A7" s="22"/>
      <c r="B7" s="22"/>
      <c r="C7" s="42" t="s">
        <v>432</v>
      </c>
      <c r="D7" s="41" t="s">
        <v>1123</v>
      </c>
      <c r="E7" s="28" t="s">
        <v>10</v>
      </c>
      <c r="F7" s="31" t="s">
        <v>721</v>
      </c>
      <c r="G7" s="30">
        <v>2</v>
      </c>
      <c r="H7" s="30">
        <v>0</v>
      </c>
      <c r="I7" s="30">
        <v>0</v>
      </c>
      <c r="J7" s="30">
        <v>0</v>
      </c>
      <c r="K7" s="30">
        <v>0</v>
      </c>
      <c r="L7" s="30">
        <v>0</v>
      </c>
      <c r="M7" s="30">
        <v>0</v>
      </c>
      <c r="N7" s="30">
        <v>0</v>
      </c>
      <c r="O7" s="30">
        <v>0</v>
      </c>
      <c r="P7" s="30">
        <v>0</v>
      </c>
      <c r="Q7" s="30">
        <v>0</v>
      </c>
      <c r="R7" s="30">
        <v>0</v>
      </c>
      <c r="S7" s="30">
        <v>0</v>
      </c>
      <c r="T7" s="30">
        <v>0</v>
      </c>
      <c r="U7" s="30">
        <v>0</v>
      </c>
      <c r="V7" s="30">
        <v>0</v>
      </c>
      <c r="W7" s="30">
        <v>0</v>
      </c>
      <c r="X7" s="30">
        <v>0</v>
      </c>
      <c r="Y7" s="30">
        <v>0</v>
      </c>
      <c r="Z7" s="30">
        <v>0</v>
      </c>
      <c r="AA7" s="30">
        <v>1</v>
      </c>
      <c r="AB7" s="30">
        <v>0</v>
      </c>
      <c r="AC7" s="30">
        <v>0</v>
      </c>
      <c r="AD7" s="30">
        <v>0</v>
      </c>
      <c r="AE7" s="30">
        <v>0</v>
      </c>
      <c r="AF7" s="30">
        <v>1</v>
      </c>
      <c r="AG7" s="30">
        <v>0</v>
      </c>
      <c r="AH7" s="24" t="str">
        <f t="shared" ref="AH7:AI10" si="0">IF(G7=H7+K7+L7+M7+N7+O7+P7+Q7+R7+S7+T7+U7+V7+W7+X7+Y7+Z7+AA7+AB7+AC7+AD7+AE7+AF7,"проверка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7" s="40" t="str">
        <f t="shared" si="0"/>
        <v>ВНИМАНИЕ! Сумма по строке не сходится с общей численностью выпускников! Исправьте ошибку в расчетах, пока это сообщение не исчезнет!</v>
      </c>
    </row>
    <row r="8" spans="1:35" s="3" customFormat="1" ht="35.25" customHeight="1">
      <c r="A8" s="22"/>
      <c r="B8" s="22"/>
      <c r="C8" s="41" t="s">
        <v>432</v>
      </c>
      <c r="D8" s="41" t="s">
        <v>1123</v>
      </c>
      <c r="E8" s="28" t="s">
        <v>11</v>
      </c>
      <c r="F8" s="31" t="s">
        <v>722</v>
      </c>
      <c r="G8" s="30">
        <v>2</v>
      </c>
      <c r="H8" s="30">
        <v>0</v>
      </c>
      <c r="I8" s="30">
        <v>0</v>
      </c>
      <c r="J8" s="30">
        <v>0</v>
      </c>
      <c r="K8" s="30">
        <v>0</v>
      </c>
      <c r="L8" s="30">
        <v>0</v>
      </c>
      <c r="M8" s="30">
        <v>0</v>
      </c>
      <c r="N8" s="30">
        <v>0</v>
      </c>
      <c r="O8" s="30">
        <v>0</v>
      </c>
      <c r="P8" s="30">
        <v>0</v>
      </c>
      <c r="Q8" s="30">
        <v>0</v>
      </c>
      <c r="R8" s="30">
        <v>0</v>
      </c>
      <c r="S8" s="30">
        <v>0</v>
      </c>
      <c r="T8" s="30">
        <v>0</v>
      </c>
      <c r="U8" s="30">
        <v>0</v>
      </c>
      <c r="V8" s="30">
        <v>0</v>
      </c>
      <c r="W8" s="30">
        <v>0</v>
      </c>
      <c r="X8" s="30">
        <v>0</v>
      </c>
      <c r="Y8" s="30">
        <v>0</v>
      </c>
      <c r="Z8" s="30">
        <v>0</v>
      </c>
      <c r="AA8" s="30">
        <v>1</v>
      </c>
      <c r="AB8" s="30">
        <v>0</v>
      </c>
      <c r="AC8" s="30">
        <v>0</v>
      </c>
      <c r="AD8" s="30">
        <v>0</v>
      </c>
      <c r="AE8" s="30">
        <v>0</v>
      </c>
      <c r="AF8" s="30">
        <v>1</v>
      </c>
      <c r="AG8" s="30">
        <v>0</v>
      </c>
      <c r="AH8" s="40" t="str">
        <f t="shared" si="0"/>
        <v>проверка пройдена</v>
      </c>
      <c r="AI8" s="24" t="str">
        <f t="shared" ref="AI8:AI20" si="1">IF(OR(I8&gt;H8,J8&gt;H8),"ВНИМАНИЕ! В гр.09 и/или 10 не может стоять значение большее, чем в гр.08","проверка пройдена")</f>
        <v>проверка пройдена</v>
      </c>
    </row>
    <row r="9" spans="1:35" s="3" customFormat="1" ht="36.75" customHeight="1">
      <c r="A9" s="22"/>
      <c r="B9" s="22"/>
      <c r="C9" s="42" t="s">
        <v>402</v>
      </c>
      <c r="D9" s="41" t="s">
        <v>1123</v>
      </c>
      <c r="E9" s="28" t="s">
        <v>12</v>
      </c>
      <c r="F9" s="31" t="s">
        <v>14</v>
      </c>
      <c r="G9" s="30">
        <v>0</v>
      </c>
      <c r="H9" s="30">
        <v>0</v>
      </c>
      <c r="I9" s="30">
        <v>0</v>
      </c>
      <c r="J9" s="30">
        <v>0</v>
      </c>
      <c r="K9" s="30">
        <v>0</v>
      </c>
      <c r="L9" s="30">
        <v>0</v>
      </c>
      <c r="M9" s="30">
        <v>0</v>
      </c>
      <c r="N9" s="30">
        <v>0</v>
      </c>
      <c r="O9" s="30">
        <v>0</v>
      </c>
      <c r="P9" s="30">
        <v>0</v>
      </c>
      <c r="Q9" s="30">
        <v>0</v>
      </c>
      <c r="R9" s="30">
        <v>0</v>
      </c>
      <c r="S9" s="30">
        <v>0</v>
      </c>
      <c r="T9" s="30">
        <v>0</v>
      </c>
      <c r="U9" s="30">
        <v>0</v>
      </c>
      <c r="V9" s="30">
        <v>0</v>
      </c>
      <c r="W9" s="30">
        <v>0</v>
      </c>
      <c r="X9" s="30">
        <v>0</v>
      </c>
      <c r="Y9" s="30">
        <v>0</v>
      </c>
      <c r="Z9" s="30">
        <v>0</v>
      </c>
      <c r="AA9" s="30">
        <v>0</v>
      </c>
      <c r="AB9" s="30">
        <v>0</v>
      </c>
      <c r="AC9" s="30">
        <v>0</v>
      </c>
      <c r="AD9" s="30">
        <v>0</v>
      </c>
      <c r="AE9" s="30">
        <v>0</v>
      </c>
      <c r="AF9" s="30">
        <v>0</v>
      </c>
      <c r="AG9" s="30">
        <v>0</v>
      </c>
      <c r="AH9" s="24" t="str">
        <f t="shared" si="0"/>
        <v>проверка пройдена</v>
      </c>
      <c r="AI9" s="24" t="str">
        <f t="shared" si="1"/>
        <v>проверка пройдена</v>
      </c>
    </row>
    <row r="10" spans="1:35" s="3" customFormat="1" ht="27" customHeight="1">
      <c r="A10" s="22"/>
      <c r="B10" s="22"/>
      <c r="C10" s="42" t="s">
        <v>402</v>
      </c>
      <c r="D10" s="41" t="s">
        <v>1123</v>
      </c>
      <c r="E10" s="28" t="s">
        <v>13</v>
      </c>
      <c r="F10" s="31" t="s">
        <v>17</v>
      </c>
      <c r="G10" s="30">
        <v>0</v>
      </c>
      <c r="H10" s="30">
        <v>0</v>
      </c>
      <c r="I10" s="30">
        <v>0</v>
      </c>
      <c r="J10" s="30">
        <v>0</v>
      </c>
      <c r="K10" s="30">
        <v>0</v>
      </c>
      <c r="L10" s="30">
        <v>0</v>
      </c>
      <c r="M10" s="30">
        <v>0</v>
      </c>
      <c r="N10" s="30">
        <v>0</v>
      </c>
      <c r="O10" s="30">
        <v>0</v>
      </c>
      <c r="P10" s="30">
        <v>0</v>
      </c>
      <c r="Q10" s="30">
        <v>0</v>
      </c>
      <c r="R10" s="30">
        <v>0</v>
      </c>
      <c r="S10" s="30">
        <v>0</v>
      </c>
      <c r="T10" s="30">
        <v>0</v>
      </c>
      <c r="U10" s="30">
        <v>0</v>
      </c>
      <c r="V10" s="30">
        <v>0</v>
      </c>
      <c r="W10" s="30">
        <v>0</v>
      </c>
      <c r="X10" s="30">
        <v>0</v>
      </c>
      <c r="Y10" s="30">
        <v>0</v>
      </c>
      <c r="Z10" s="30">
        <v>0</v>
      </c>
      <c r="AA10" s="30">
        <v>0</v>
      </c>
      <c r="AB10" s="30">
        <v>0</v>
      </c>
      <c r="AC10" s="30">
        <v>0</v>
      </c>
      <c r="AD10" s="30">
        <v>0</v>
      </c>
      <c r="AE10" s="30">
        <v>0</v>
      </c>
      <c r="AF10" s="30">
        <v>0</v>
      </c>
      <c r="AG10" s="30">
        <v>0</v>
      </c>
      <c r="AH10" s="24" t="str">
        <f t="shared" si="0"/>
        <v>проверка пройдена</v>
      </c>
      <c r="AI10" s="24" t="str">
        <f t="shared" si="1"/>
        <v>проверка пройдена</v>
      </c>
    </row>
    <row r="11" spans="1:35" s="3" customFormat="1" ht="81" customHeight="1">
      <c r="A11" s="22"/>
      <c r="B11" s="22"/>
      <c r="C11" s="42" t="s">
        <v>402</v>
      </c>
      <c r="D11" s="41" t="s">
        <v>1123</v>
      </c>
      <c r="E11" s="27" t="s">
        <v>691</v>
      </c>
      <c r="F11" s="32" t="s">
        <v>1340</v>
      </c>
      <c r="G11" s="30">
        <f>G7+G9</f>
        <v>2</v>
      </c>
      <c r="H11" s="30">
        <f t="shared" ref="H11:AF11" si="2">H7+H9</f>
        <v>0</v>
      </c>
      <c r="I11" s="30">
        <v>0</v>
      </c>
      <c r="J11" s="30">
        <f t="shared" si="2"/>
        <v>0</v>
      </c>
      <c r="K11" s="30">
        <f t="shared" si="2"/>
        <v>0</v>
      </c>
      <c r="L11" s="30">
        <f t="shared" si="2"/>
        <v>0</v>
      </c>
      <c r="M11" s="30">
        <f t="shared" si="2"/>
        <v>0</v>
      </c>
      <c r="N11" s="30">
        <f t="shared" si="2"/>
        <v>0</v>
      </c>
      <c r="O11" s="30">
        <f t="shared" si="2"/>
        <v>0</v>
      </c>
      <c r="P11" s="30">
        <f t="shared" si="2"/>
        <v>0</v>
      </c>
      <c r="Q11" s="30">
        <f t="shared" si="2"/>
        <v>0</v>
      </c>
      <c r="R11" s="30">
        <f t="shared" si="2"/>
        <v>0</v>
      </c>
      <c r="S11" s="30">
        <f t="shared" si="2"/>
        <v>0</v>
      </c>
      <c r="T11" s="30">
        <f t="shared" si="2"/>
        <v>0</v>
      </c>
      <c r="U11" s="30">
        <f t="shared" si="2"/>
        <v>0</v>
      </c>
      <c r="V11" s="30">
        <f t="shared" si="2"/>
        <v>0</v>
      </c>
      <c r="W11" s="30">
        <f t="shared" si="2"/>
        <v>0</v>
      </c>
      <c r="X11" s="30">
        <f t="shared" si="2"/>
        <v>0</v>
      </c>
      <c r="Y11" s="30">
        <f t="shared" si="2"/>
        <v>0</v>
      </c>
      <c r="Z11" s="30">
        <f t="shared" si="2"/>
        <v>0</v>
      </c>
      <c r="AA11" s="30">
        <f t="shared" si="2"/>
        <v>1</v>
      </c>
      <c r="AB11" s="30">
        <f t="shared" si="2"/>
        <v>0</v>
      </c>
      <c r="AC11" s="30">
        <f t="shared" si="2"/>
        <v>0</v>
      </c>
      <c r="AD11" s="30">
        <f t="shared" si="2"/>
        <v>0</v>
      </c>
      <c r="AE11" s="30">
        <f t="shared" si="2"/>
        <v>0</v>
      </c>
      <c r="AF11" s="30">
        <f t="shared" si="2"/>
        <v>1</v>
      </c>
      <c r="AG11" s="30">
        <v>0</v>
      </c>
      <c r="AH11" s="24" t="str">
        <f>IF(G11=H11+K11+L11+M11+N11+O11+P11+Q11+R11+S11+T11+U11+V11+W11+X11+Y11+Z11+AA11+AB11+AC11+AD11+AE11+AF11,"проверка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11" s="24" t="str">
        <f t="shared" si="1"/>
        <v>проверка пройдена</v>
      </c>
    </row>
    <row r="12" spans="1:35" ht="87" customHeight="1">
      <c r="A12" s="22"/>
      <c r="B12" s="22"/>
      <c r="C12" s="42" t="s">
        <v>402</v>
      </c>
      <c r="D12" s="41" t="s">
        <v>1123</v>
      </c>
      <c r="E12" s="27" t="s">
        <v>692</v>
      </c>
      <c r="F12" s="32" t="s">
        <v>1336</v>
      </c>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24" t="str">
        <f>IF(G12=H12+K12+L12+M12+N12+O12+P12+Q12+R12+S12+T12+U12+V12+W12+X12+Y12+Z12+AA12+AB12+AC12+AD12+AE12+AF12,"проверка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12" s="24" t="str">
        <f t="shared" si="1"/>
        <v>проверка пройдена</v>
      </c>
    </row>
    <row r="13" spans="1:35">
      <c r="A13" s="22"/>
      <c r="B13" s="22"/>
      <c r="C13" s="42" t="s">
        <v>402</v>
      </c>
      <c r="D13" s="41" t="s">
        <v>1123</v>
      </c>
      <c r="E13" s="27" t="s">
        <v>693</v>
      </c>
      <c r="F13" s="32" t="s">
        <v>1334</v>
      </c>
      <c r="G13" s="30">
        <v>1</v>
      </c>
      <c r="H13" s="30">
        <v>0</v>
      </c>
      <c r="I13" s="30">
        <v>0</v>
      </c>
      <c r="J13" s="30">
        <v>0</v>
      </c>
      <c r="K13" s="30">
        <v>0</v>
      </c>
      <c r="L13" s="30">
        <v>0</v>
      </c>
      <c r="M13" s="30">
        <v>0</v>
      </c>
      <c r="N13" s="30">
        <v>0</v>
      </c>
      <c r="O13" s="30">
        <v>0</v>
      </c>
      <c r="P13" s="30">
        <v>0</v>
      </c>
      <c r="Q13" s="30">
        <v>0</v>
      </c>
      <c r="R13" s="30">
        <v>0</v>
      </c>
      <c r="S13" s="30">
        <v>0</v>
      </c>
      <c r="T13" s="30">
        <v>0</v>
      </c>
      <c r="U13" s="30">
        <v>0</v>
      </c>
      <c r="V13" s="30">
        <v>0</v>
      </c>
      <c r="W13" s="30">
        <v>0</v>
      </c>
      <c r="X13" s="30">
        <v>0</v>
      </c>
      <c r="Y13" s="30">
        <v>0</v>
      </c>
      <c r="Z13" s="30">
        <v>0</v>
      </c>
      <c r="AA13" s="30">
        <v>1</v>
      </c>
      <c r="AB13" s="30">
        <v>0</v>
      </c>
      <c r="AC13" s="30">
        <v>0</v>
      </c>
      <c r="AD13" s="30">
        <v>0</v>
      </c>
      <c r="AE13" s="30">
        <v>0</v>
      </c>
      <c r="AF13" s="30">
        <v>0</v>
      </c>
      <c r="AG13" s="30">
        <v>0</v>
      </c>
      <c r="AH13" s="24" t="str">
        <f t="shared" ref="AH13:AH20" si="3">IF(G13=H13+K13+L13+M13+N13+O13+P13+Q13+R13+S13+T13+U13+V13+W13+X13+Y13+Z13+AA13+AB13+AC13+AD13+AE13+AF13,"проверка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13" s="24" t="str">
        <f t="shared" si="1"/>
        <v>проверка пройдена</v>
      </c>
    </row>
    <row r="14" spans="1:35" ht="31.5">
      <c r="A14" s="22"/>
      <c r="B14" s="22"/>
      <c r="C14" s="42" t="s">
        <v>402</v>
      </c>
      <c r="D14" s="41" t="s">
        <v>1123</v>
      </c>
      <c r="E14" s="27" t="s">
        <v>694</v>
      </c>
      <c r="F14" s="32" t="s">
        <v>1335</v>
      </c>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24" t="str">
        <f t="shared" si="3"/>
        <v>проверка пройдена</v>
      </c>
      <c r="AI14" s="24" t="str">
        <f t="shared" si="1"/>
        <v>проверка пройдена</v>
      </c>
    </row>
    <row r="15" spans="1:35" ht="45" customHeight="1">
      <c r="A15" s="22"/>
      <c r="B15" s="22"/>
      <c r="C15" s="42" t="s">
        <v>402</v>
      </c>
      <c r="D15" s="41" t="s">
        <v>1123</v>
      </c>
      <c r="E15" s="33" t="s">
        <v>695</v>
      </c>
      <c r="F15" s="34" t="s">
        <v>1341</v>
      </c>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24" t="str">
        <f t="shared" si="3"/>
        <v>проверка пройдена</v>
      </c>
      <c r="AI15" s="24" t="str">
        <f t="shared" si="1"/>
        <v>проверка пройдена</v>
      </c>
    </row>
    <row r="16" spans="1:35" ht="21.6" customHeight="1">
      <c r="A16" s="22"/>
      <c r="B16" s="22"/>
      <c r="C16" s="42" t="s">
        <v>402</v>
      </c>
      <c r="D16" s="41" t="s">
        <v>1123</v>
      </c>
      <c r="E16" s="33" t="s">
        <v>696</v>
      </c>
      <c r="F16" s="34" t="s">
        <v>1342</v>
      </c>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24" t="str">
        <f>IF(G16=H16+K16+L16+M16+N16+O16+P16+Q16+R16+S16+T16+U16+V16+W16+X16+Y16+Z16+AA16+AB16+AC16+AD16+AE16+AF16,"проверка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16" s="24" t="str">
        <f t="shared" si="1"/>
        <v>проверка пройдена</v>
      </c>
    </row>
    <row r="17" spans="1:35" ht="31.5">
      <c r="A17" s="22"/>
      <c r="B17" s="22"/>
      <c r="C17" s="42" t="s">
        <v>402</v>
      </c>
      <c r="D17" s="41" t="s">
        <v>1123</v>
      </c>
      <c r="E17" s="33" t="s">
        <v>697</v>
      </c>
      <c r="F17" s="34" t="s">
        <v>1343</v>
      </c>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24" t="str">
        <f t="shared" si="3"/>
        <v>проверка пройдена</v>
      </c>
      <c r="AI17" s="24" t="str">
        <f t="shared" si="1"/>
        <v>проверка пройдена</v>
      </c>
    </row>
    <row r="18" spans="1:35" ht="37.5" customHeight="1">
      <c r="A18" s="22"/>
      <c r="B18" s="22"/>
      <c r="C18" s="42" t="s">
        <v>402</v>
      </c>
      <c r="D18" s="41" t="s">
        <v>1123</v>
      </c>
      <c r="E18" s="33" t="s">
        <v>698</v>
      </c>
      <c r="F18" s="34" t="s">
        <v>1344</v>
      </c>
      <c r="G18" s="30">
        <v>1</v>
      </c>
      <c r="H18" s="30">
        <v>0</v>
      </c>
      <c r="I18" s="30">
        <v>0</v>
      </c>
      <c r="J18" s="30">
        <v>0</v>
      </c>
      <c r="K18" s="30">
        <v>0</v>
      </c>
      <c r="L18" s="30">
        <v>0</v>
      </c>
      <c r="M18" s="30">
        <v>0</v>
      </c>
      <c r="N18" s="30">
        <v>0</v>
      </c>
      <c r="O18" s="30">
        <v>0</v>
      </c>
      <c r="P18" s="30">
        <v>0</v>
      </c>
      <c r="Q18" s="30">
        <v>0</v>
      </c>
      <c r="R18" s="30">
        <v>0</v>
      </c>
      <c r="S18" s="30">
        <v>0</v>
      </c>
      <c r="T18" s="30">
        <v>0</v>
      </c>
      <c r="U18" s="30">
        <v>0</v>
      </c>
      <c r="V18" s="30">
        <v>0</v>
      </c>
      <c r="W18" s="30">
        <v>0</v>
      </c>
      <c r="X18" s="30">
        <v>0</v>
      </c>
      <c r="Y18" s="30">
        <v>0</v>
      </c>
      <c r="Z18" s="30">
        <v>0</v>
      </c>
      <c r="AA18" s="30">
        <v>0</v>
      </c>
      <c r="AB18" s="30">
        <v>0</v>
      </c>
      <c r="AC18" s="30">
        <v>0</v>
      </c>
      <c r="AD18" s="30">
        <v>0</v>
      </c>
      <c r="AE18" s="30">
        <v>0</v>
      </c>
      <c r="AF18" s="30">
        <v>1</v>
      </c>
      <c r="AG18" s="30">
        <v>0</v>
      </c>
      <c r="AH18" s="40" t="str">
        <f t="shared" si="3"/>
        <v>проверка пройдена</v>
      </c>
      <c r="AI18" s="24" t="str">
        <f t="shared" si="1"/>
        <v>проверка пройдена</v>
      </c>
    </row>
    <row r="19" spans="1:35" ht="63">
      <c r="A19" s="22"/>
      <c r="B19" s="22"/>
      <c r="C19" s="42" t="s">
        <v>402</v>
      </c>
      <c r="D19" s="41" t="s">
        <v>1123</v>
      </c>
      <c r="E19" s="27" t="s">
        <v>699</v>
      </c>
      <c r="F19" s="35" t="s">
        <v>1337</v>
      </c>
      <c r="G19" s="30">
        <v>0</v>
      </c>
      <c r="H19" s="30">
        <v>0</v>
      </c>
      <c r="I19" s="30">
        <v>0</v>
      </c>
      <c r="J19" s="30">
        <v>0</v>
      </c>
      <c r="K19" s="30">
        <v>0</v>
      </c>
      <c r="L19" s="30">
        <v>0</v>
      </c>
      <c r="M19" s="30">
        <v>0</v>
      </c>
      <c r="N19" s="30">
        <v>0</v>
      </c>
      <c r="O19" s="30">
        <v>0</v>
      </c>
      <c r="P19" s="30">
        <v>0</v>
      </c>
      <c r="Q19" s="30">
        <v>0</v>
      </c>
      <c r="R19" s="30">
        <v>0</v>
      </c>
      <c r="S19" s="30">
        <v>0</v>
      </c>
      <c r="T19" s="30">
        <v>0</v>
      </c>
      <c r="U19" s="30">
        <v>0</v>
      </c>
      <c r="V19" s="30">
        <v>0</v>
      </c>
      <c r="W19" s="30">
        <v>0</v>
      </c>
      <c r="X19" s="30">
        <v>0</v>
      </c>
      <c r="Y19" s="30">
        <v>0</v>
      </c>
      <c r="Z19" s="30">
        <v>0</v>
      </c>
      <c r="AA19" s="30">
        <v>0</v>
      </c>
      <c r="AB19" s="30">
        <v>0</v>
      </c>
      <c r="AC19" s="30">
        <v>0</v>
      </c>
      <c r="AD19" s="30">
        <v>0</v>
      </c>
      <c r="AE19" s="30">
        <v>0</v>
      </c>
      <c r="AF19" s="30">
        <v>0</v>
      </c>
      <c r="AG19" s="30">
        <v>0</v>
      </c>
      <c r="AH19" s="24" t="str">
        <f t="shared" si="3"/>
        <v>проверка пройдена</v>
      </c>
      <c r="AI19" s="24" t="str">
        <f t="shared" si="1"/>
        <v>проверка пройдена</v>
      </c>
    </row>
    <row r="20" spans="1:35" ht="78.75">
      <c r="A20" s="22"/>
      <c r="B20" s="22"/>
      <c r="C20" s="42" t="s">
        <v>402</v>
      </c>
      <c r="D20" s="41" t="s">
        <v>1123</v>
      </c>
      <c r="E20" s="27" t="s">
        <v>700</v>
      </c>
      <c r="F20" s="35" t="s">
        <v>1338</v>
      </c>
      <c r="G20" s="30">
        <v>0</v>
      </c>
      <c r="H20" s="30">
        <v>0</v>
      </c>
      <c r="I20" s="30">
        <v>0</v>
      </c>
      <c r="J20" s="30">
        <v>0</v>
      </c>
      <c r="K20" s="30">
        <v>0</v>
      </c>
      <c r="L20" s="30">
        <v>0</v>
      </c>
      <c r="M20" s="30">
        <v>0</v>
      </c>
      <c r="N20" s="30">
        <v>0</v>
      </c>
      <c r="O20" s="30">
        <v>0</v>
      </c>
      <c r="P20" s="30">
        <v>0</v>
      </c>
      <c r="Q20" s="30">
        <v>0</v>
      </c>
      <c r="R20" s="30">
        <v>0</v>
      </c>
      <c r="S20" s="30">
        <v>0</v>
      </c>
      <c r="T20" s="30">
        <v>0</v>
      </c>
      <c r="U20" s="30">
        <v>0</v>
      </c>
      <c r="V20" s="30">
        <v>0</v>
      </c>
      <c r="W20" s="30">
        <v>0</v>
      </c>
      <c r="X20" s="30">
        <v>0</v>
      </c>
      <c r="Y20" s="30">
        <v>0</v>
      </c>
      <c r="Z20" s="30">
        <v>0</v>
      </c>
      <c r="AA20" s="30">
        <v>0</v>
      </c>
      <c r="AB20" s="30">
        <v>0</v>
      </c>
      <c r="AC20" s="30">
        <v>0</v>
      </c>
      <c r="AD20" s="30">
        <v>0</v>
      </c>
      <c r="AE20" s="30">
        <v>0</v>
      </c>
      <c r="AF20" s="30">
        <v>0</v>
      </c>
      <c r="AG20" s="30">
        <v>0</v>
      </c>
      <c r="AH20" s="24" t="str">
        <f t="shared" si="3"/>
        <v>проверка пройдена</v>
      </c>
      <c r="AI20" s="24" t="str">
        <f t="shared" si="1"/>
        <v>проверка пройдена</v>
      </c>
    </row>
    <row r="21" spans="1:35" ht="72.75" customHeight="1">
      <c r="A21" s="22"/>
      <c r="B21" s="22"/>
      <c r="C21" s="42" t="s">
        <v>402</v>
      </c>
      <c r="D21" s="41" t="s">
        <v>1123</v>
      </c>
      <c r="E21" s="36" t="s">
        <v>701</v>
      </c>
      <c r="F21" s="37" t="s">
        <v>1355</v>
      </c>
      <c r="G21" s="39" t="str">
        <f>IF(AND(G7&lt;=G6,G8&lt;=G7,G9&lt;=G6,G10&lt;=G6,G11=(G7+G9),G11=(G12+G13+G14+G15+G16+G17+G18),G19&lt;=G11,G20&lt;=G11,(G7+G9)&lt;=G6,G12&lt;=G11,G13&lt;=G11,G14&lt;=G11,G15&lt;=G11,G16&lt;=G11,G17&lt;=G11,G18&lt;=G11,G19&lt;=G10,G19&lt;=G11),"проверка пройдена","ВНИМАНИЕ! Не пройдены формулы логического контроля между строками. Скорректируйте введенные данные!")</f>
        <v>проверка пройдена</v>
      </c>
      <c r="H21" s="39" t="str">
        <f t="shared" ref="H21:AF21" si="4">IF(AND(H7&lt;=H6,H8&lt;=H7,H9&lt;=H6,H10&lt;=H6,H11=(H7+H9),H11=(H12+H13+H14+H15+H16+H17+H18),H19&lt;=H11,H20&lt;=H11,(H7+H9)&lt;=H6,H12&lt;=H11,H13&lt;=H11,H14&lt;=H11,H15&lt;=H11,H16&lt;=H11,H17&lt;=H11,H18&lt;=H11,H19&lt;=H10,H19&lt;=H11),"проверка пройдена","ВНИМАНИЕ! Не пройдены формулы логического контроля между строками. Скорректируйте введенные данные!")</f>
        <v>проверка пройдена</v>
      </c>
      <c r="I21" s="39" t="str">
        <f t="shared" si="4"/>
        <v>проверка пройдена</v>
      </c>
      <c r="J21" s="39" t="str">
        <f t="shared" si="4"/>
        <v>проверка пройдена</v>
      </c>
      <c r="K21" s="39" t="str">
        <f t="shared" si="4"/>
        <v>проверка пройдена</v>
      </c>
      <c r="L21" s="39" t="str">
        <f t="shared" si="4"/>
        <v>проверка пройдена</v>
      </c>
      <c r="M21" s="39" t="str">
        <f t="shared" si="4"/>
        <v>проверка пройдена</v>
      </c>
      <c r="N21" s="39" t="str">
        <f t="shared" si="4"/>
        <v>проверка пройдена</v>
      </c>
      <c r="O21" s="39" t="str">
        <f t="shared" si="4"/>
        <v>проверка пройдена</v>
      </c>
      <c r="P21" s="39" t="str">
        <f t="shared" si="4"/>
        <v>проверка пройдена</v>
      </c>
      <c r="Q21" s="39" t="str">
        <f t="shared" si="4"/>
        <v>проверка пройдена</v>
      </c>
      <c r="R21" s="39" t="str">
        <f t="shared" si="4"/>
        <v>проверка пройдена</v>
      </c>
      <c r="S21" s="39" t="str">
        <f t="shared" si="4"/>
        <v>проверка пройдена</v>
      </c>
      <c r="T21" s="39" t="str">
        <f t="shared" si="4"/>
        <v>проверка пройдена</v>
      </c>
      <c r="U21" s="39" t="str">
        <f t="shared" si="4"/>
        <v>проверка пройдена</v>
      </c>
      <c r="V21" s="39" t="str">
        <f t="shared" si="4"/>
        <v>проверка пройдена</v>
      </c>
      <c r="W21" s="39" t="str">
        <f t="shared" si="4"/>
        <v>проверка пройдена</v>
      </c>
      <c r="X21" s="39" t="str">
        <f t="shared" si="4"/>
        <v>проверка пройдена</v>
      </c>
      <c r="Y21" s="39" t="str">
        <f t="shared" si="4"/>
        <v>проверка пройдена</v>
      </c>
      <c r="Z21" s="39" t="str">
        <f t="shared" si="4"/>
        <v>проверка пройдена</v>
      </c>
      <c r="AA21" s="39" t="str">
        <f t="shared" si="4"/>
        <v>проверка пройдена</v>
      </c>
      <c r="AB21" s="39" t="str">
        <f t="shared" si="4"/>
        <v>проверка пройдена</v>
      </c>
      <c r="AC21" s="39" t="str">
        <f t="shared" si="4"/>
        <v>проверка пройдена</v>
      </c>
      <c r="AD21" s="39" t="str">
        <f t="shared" si="4"/>
        <v>проверка пройдена</v>
      </c>
      <c r="AE21" s="39" t="str">
        <f t="shared" si="4"/>
        <v>проверка пройдена</v>
      </c>
      <c r="AF21" s="39" t="str">
        <f t="shared" si="4"/>
        <v>проверка пройдена</v>
      </c>
      <c r="AG21" s="38"/>
      <c r="AH21" s="24"/>
      <c r="AI21" s="24"/>
    </row>
    <row r="22" spans="1:35" s="49" customFormat="1" ht="35.25" customHeight="1">
      <c r="A22" s="43"/>
      <c r="B22" s="43"/>
      <c r="C22" s="44" t="s">
        <v>583</v>
      </c>
      <c r="D22" s="43" t="s">
        <v>1301</v>
      </c>
      <c r="E22" s="45" t="s">
        <v>9</v>
      </c>
      <c r="F22" s="46" t="s">
        <v>720</v>
      </c>
      <c r="G22" s="47">
        <v>11</v>
      </c>
      <c r="H22" s="47">
        <v>0</v>
      </c>
      <c r="I22" s="47">
        <v>0</v>
      </c>
      <c r="J22" s="47">
        <v>0</v>
      </c>
      <c r="K22" s="47">
        <v>0</v>
      </c>
      <c r="L22" s="47">
        <v>0</v>
      </c>
      <c r="M22" s="47">
        <v>0</v>
      </c>
      <c r="N22" s="47">
        <v>0</v>
      </c>
      <c r="O22" s="47">
        <v>0</v>
      </c>
      <c r="P22" s="47">
        <v>0</v>
      </c>
      <c r="Q22" s="47">
        <v>0</v>
      </c>
      <c r="R22" s="47">
        <v>0</v>
      </c>
      <c r="S22" s="47">
        <v>0</v>
      </c>
      <c r="T22" s="47">
        <v>0</v>
      </c>
      <c r="U22" s="47">
        <v>0</v>
      </c>
      <c r="V22" s="47">
        <v>0</v>
      </c>
      <c r="W22" s="47">
        <v>0</v>
      </c>
      <c r="X22" s="47">
        <v>0</v>
      </c>
      <c r="Y22" s="47">
        <v>0</v>
      </c>
      <c r="Z22" s="47">
        <v>0</v>
      </c>
      <c r="AA22" s="47">
        <v>11</v>
      </c>
      <c r="AB22" s="47">
        <v>0</v>
      </c>
      <c r="AC22" s="47">
        <v>0</v>
      </c>
      <c r="AD22" s="47">
        <v>0</v>
      </c>
      <c r="AE22" s="47">
        <v>0</v>
      </c>
      <c r="AF22" s="47">
        <v>0</v>
      </c>
      <c r="AG22" s="47">
        <v>0</v>
      </c>
      <c r="AH22" s="48" t="str">
        <f>IF(G22=H22+K22+L22+M22+N22+O22+P22+Q22+R22+S22+T22+U22+V22+W22+X22+Y22+Z22+AA22+AB22+AC22+AD22+AE22+AF22,"проверка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22" s="48" t="str">
        <f>IF(OR(I22&gt;H22,J22&gt;H22),"ВНИМАНИЕ! В гр.09 и/или 10 не может стоять значение большее, чем в гр.08","проверка пройдена")</f>
        <v>проверка пройдена</v>
      </c>
    </row>
    <row r="23" spans="1:35" s="3" customFormat="1" ht="35.25" customHeight="1">
      <c r="A23" s="41"/>
      <c r="B23" s="41"/>
      <c r="C23" s="42" t="s">
        <v>583</v>
      </c>
      <c r="D23" s="41" t="s">
        <v>1301</v>
      </c>
      <c r="E23" s="28" t="s">
        <v>10</v>
      </c>
      <c r="F23" s="31" t="s">
        <v>721</v>
      </c>
      <c r="G23" s="30">
        <v>0</v>
      </c>
      <c r="H23" s="30">
        <v>0</v>
      </c>
      <c r="I23" s="30">
        <v>0</v>
      </c>
      <c r="J23" s="30">
        <v>0</v>
      </c>
      <c r="K23" s="30">
        <v>0</v>
      </c>
      <c r="L23" s="30">
        <v>0</v>
      </c>
      <c r="M23" s="30">
        <v>0</v>
      </c>
      <c r="N23" s="30">
        <v>0</v>
      </c>
      <c r="O23" s="30">
        <v>0</v>
      </c>
      <c r="P23" s="30">
        <v>0</v>
      </c>
      <c r="Q23" s="30">
        <v>0</v>
      </c>
      <c r="R23" s="30">
        <v>0</v>
      </c>
      <c r="S23" s="30">
        <v>0</v>
      </c>
      <c r="T23" s="30">
        <v>0</v>
      </c>
      <c r="U23" s="30">
        <v>0</v>
      </c>
      <c r="V23" s="30">
        <v>0</v>
      </c>
      <c r="W23" s="30">
        <v>0</v>
      </c>
      <c r="X23" s="30">
        <v>0</v>
      </c>
      <c r="Y23" s="30">
        <v>0</v>
      </c>
      <c r="Z23" s="30">
        <v>0</v>
      </c>
      <c r="AA23" s="30">
        <v>0</v>
      </c>
      <c r="AB23" s="30">
        <v>0</v>
      </c>
      <c r="AC23" s="30">
        <v>0</v>
      </c>
      <c r="AD23" s="30">
        <v>0</v>
      </c>
      <c r="AE23" s="30">
        <v>0</v>
      </c>
      <c r="AF23" s="30">
        <v>0</v>
      </c>
      <c r="AG23" s="30">
        <v>0</v>
      </c>
      <c r="AH23" s="40" t="str">
        <f t="shared" ref="AH23:AH26" si="5">IF(G23=H23+K23+L23+M23+N23+O23+P23+Q23+R23+S23+T23+U23+V23+W23+X23+Y23+Z23+AA23+AB23+AC23+AD23+AE23+AF23,"проверка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23" s="40" t="str">
        <f t="shared" ref="AI23" si="6">IF(H23=I23+L23+M23+N23+O23+P23+Q23+R23+S23+T23+U23+V23+W23+X23+Y23+Z23+AA23+AB23+AC23+AD23+AE23+AF23+AG23,"проверка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4" spans="1:35" s="3" customFormat="1" ht="35.25" customHeight="1">
      <c r="A24" s="41"/>
      <c r="B24" s="41"/>
      <c r="C24" s="41" t="s">
        <v>583</v>
      </c>
      <c r="D24" s="41" t="s">
        <v>1301</v>
      </c>
      <c r="E24" s="28" t="s">
        <v>11</v>
      </c>
      <c r="F24" s="31" t="s">
        <v>722</v>
      </c>
      <c r="G24" s="30">
        <v>0</v>
      </c>
      <c r="H24" s="30">
        <v>0</v>
      </c>
      <c r="I24" s="30">
        <v>0</v>
      </c>
      <c r="J24" s="30">
        <v>0</v>
      </c>
      <c r="K24" s="30">
        <v>0</v>
      </c>
      <c r="L24" s="30">
        <v>0</v>
      </c>
      <c r="M24" s="30">
        <v>0</v>
      </c>
      <c r="N24" s="30">
        <v>0</v>
      </c>
      <c r="O24" s="30">
        <v>0</v>
      </c>
      <c r="P24" s="30">
        <v>0</v>
      </c>
      <c r="Q24" s="30">
        <v>0</v>
      </c>
      <c r="R24" s="30">
        <v>0</v>
      </c>
      <c r="S24" s="30">
        <v>0</v>
      </c>
      <c r="T24" s="30">
        <v>0</v>
      </c>
      <c r="U24" s="30">
        <v>0</v>
      </c>
      <c r="V24" s="30">
        <v>0</v>
      </c>
      <c r="W24" s="30">
        <v>0</v>
      </c>
      <c r="X24" s="30">
        <v>0</v>
      </c>
      <c r="Y24" s="30">
        <v>0</v>
      </c>
      <c r="Z24" s="30">
        <v>0</v>
      </c>
      <c r="AA24" s="30">
        <v>0</v>
      </c>
      <c r="AB24" s="30">
        <v>0</v>
      </c>
      <c r="AC24" s="30">
        <v>0</v>
      </c>
      <c r="AD24" s="30">
        <v>0</v>
      </c>
      <c r="AE24" s="30">
        <v>0</v>
      </c>
      <c r="AF24" s="30">
        <v>0</v>
      </c>
      <c r="AG24" s="30">
        <v>0</v>
      </c>
      <c r="AH24" s="40" t="str">
        <f t="shared" si="5"/>
        <v>проверка пройдена</v>
      </c>
      <c r="AI24" s="40" t="str">
        <f t="shared" ref="AI24:AI36" si="7">IF(OR(I24&gt;H24,J24&gt;H24),"ВНИМАНИЕ! В гр.09 и/или 10 не может стоять значение большее, чем в гр.08","проверка пройдена")</f>
        <v>проверка пройдена</v>
      </c>
    </row>
    <row r="25" spans="1:35" s="3" customFormat="1" ht="36.75" customHeight="1">
      <c r="A25" s="41"/>
      <c r="B25" s="41"/>
      <c r="C25" s="41" t="s">
        <v>583</v>
      </c>
      <c r="D25" s="41" t="s">
        <v>1301</v>
      </c>
      <c r="E25" s="28" t="s">
        <v>12</v>
      </c>
      <c r="F25" s="31" t="s">
        <v>14</v>
      </c>
      <c r="G25" s="30">
        <v>0</v>
      </c>
      <c r="H25" s="30">
        <v>0</v>
      </c>
      <c r="I25" s="30">
        <v>0</v>
      </c>
      <c r="J25" s="30">
        <v>0</v>
      </c>
      <c r="K25" s="30">
        <v>0</v>
      </c>
      <c r="L25" s="30">
        <v>0</v>
      </c>
      <c r="M25" s="30">
        <v>0</v>
      </c>
      <c r="N25" s="30">
        <v>0</v>
      </c>
      <c r="O25" s="30">
        <v>0</v>
      </c>
      <c r="P25" s="30">
        <v>0</v>
      </c>
      <c r="Q25" s="30">
        <v>0</v>
      </c>
      <c r="R25" s="30">
        <v>0</v>
      </c>
      <c r="S25" s="30">
        <v>0</v>
      </c>
      <c r="T25" s="30">
        <v>0</v>
      </c>
      <c r="U25" s="30">
        <v>0</v>
      </c>
      <c r="V25" s="30">
        <v>0</v>
      </c>
      <c r="W25" s="30">
        <v>0</v>
      </c>
      <c r="X25" s="30">
        <v>0</v>
      </c>
      <c r="Y25" s="30">
        <v>0</v>
      </c>
      <c r="Z25" s="30">
        <v>0</v>
      </c>
      <c r="AA25" s="30">
        <v>0</v>
      </c>
      <c r="AB25" s="30">
        <v>0</v>
      </c>
      <c r="AC25" s="30">
        <v>0</v>
      </c>
      <c r="AD25" s="30">
        <v>0</v>
      </c>
      <c r="AE25" s="30">
        <v>0</v>
      </c>
      <c r="AF25" s="30">
        <v>0</v>
      </c>
      <c r="AG25" s="30">
        <v>0</v>
      </c>
      <c r="AH25" s="40" t="str">
        <f t="shared" si="5"/>
        <v>проверка пройдена</v>
      </c>
      <c r="AI25" s="40" t="str">
        <f t="shared" si="7"/>
        <v>проверка пройдена</v>
      </c>
    </row>
    <row r="26" spans="1:35" s="3" customFormat="1" ht="27" customHeight="1">
      <c r="A26" s="41"/>
      <c r="B26" s="41"/>
      <c r="C26" s="41" t="s">
        <v>583</v>
      </c>
      <c r="D26" s="41" t="s">
        <v>1301</v>
      </c>
      <c r="E26" s="28" t="s">
        <v>13</v>
      </c>
      <c r="F26" s="31" t="s">
        <v>17</v>
      </c>
      <c r="G26" s="30">
        <v>0</v>
      </c>
      <c r="H26" s="30">
        <v>0</v>
      </c>
      <c r="I26" s="30">
        <v>0</v>
      </c>
      <c r="J26" s="30">
        <v>0</v>
      </c>
      <c r="K26" s="30">
        <v>0</v>
      </c>
      <c r="L26" s="30">
        <v>0</v>
      </c>
      <c r="M26" s="30">
        <v>0</v>
      </c>
      <c r="N26" s="30">
        <v>0</v>
      </c>
      <c r="O26" s="30">
        <v>0</v>
      </c>
      <c r="P26" s="30">
        <v>0</v>
      </c>
      <c r="Q26" s="30">
        <v>0</v>
      </c>
      <c r="R26" s="30">
        <v>0</v>
      </c>
      <c r="S26" s="30">
        <v>0</v>
      </c>
      <c r="T26" s="30">
        <v>0</v>
      </c>
      <c r="U26" s="30">
        <v>0</v>
      </c>
      <c r="V26" s="30">
        <v>0</v>
      </c>
      <c r="W26" s="30">
        <v>0</v>
      </c>
      <c r="X26" s="30">
        <v>0</v>
      </c>
      <c r="Y26" s="30">
        <v>0</v>
      </c>
      <c r="Z26" s="30">
        <v>0</v>
      </c>
      <c r="AA26" s="30">
        <v>0</v>
      </c>
      <c r="AB26" s="30">
        <v>0</v>
      </c>
      <c r="AC26" s="30">
        <v>0</v>
      </c>
      <c r="AD26" s="30">
        <v>0</v>
      </c>
      <c r="AE26" s="30">
        <v>0</v>
      </c>
      <c r="AF26" s="30">
        <v>0</v>
      </c>
      <c r="AG26" s="30">
        <v>0</v>
      </c>
      <c r="AH26" s="40" t="str">
        <f t="shared" si="5"/>
        <v>проверка пройдена</v>
      </c>
      <c r="AI26" s="40" t="str">
        <f t="shared" si="7"/>
        <v>проверка пройдена</v>
      </c>
    </row>
    <row r="27" spans="1:35" s="3" customFormat="1" ht="81" customHeight="1">
      <c r="A27" s="41"/>
      <c r="B27" s="41"/>
      <c r="C27" s="41" t="s">
        <v>583</v>
      </c>
      <c r="D27" s="41" t="s">
        <v>1301</v>
      </c>
      <c r="E27" s="27" t="s">
        <v>691</v>
      </c>
      <c r="F27" s="32" t="s">
        <v>1340</v>
      </c>
      <c r="G27" s="30">
        <f>G23+G25</f>
        <v>0</v>
      </c>
      <c r="H27" s="30">
        <f t="shared" ref="H27:AF27" si="8">H23+H25</f>
        <v>0</v>
      </c>
      <c r="I27" s="30">
        <f t="shared" si="8"/>
        <v>0</v>
      </c>
      <c r="J27" s="30">
        <f t="shared" si="8"/>
        <v>0</v>
      </c>
      <c r="K27" s="30">
        <f t="shared" si="8"/>
        <v>0</v>
      </c>
      <c r="L27" s="30">
        <f t="shared" si="8"/>
        <v>0</v>
      </c>
      <c r="M27" s="30">
        <f t="shared" si="8"/>
        <v>0</v>
      </c>
      <c r="N27" s="30">
        <f t="shared" si="8"/>
        <v>0</v>
      </c>
      <c r="O27" s="30">
        <f t="shared" si="8"/>
        <v>0</v>
      </c>
      <c r="P27" s="30">
        <f t="shared" si="8"/>
        <v>0</v>
      </c>
      <c r="Q27" s="30">
        <f t="shared" si="8"/>
        <v>0</v>
      </c>
      <c r="R27" s="30">
        <f t="shared" si="8"/>
        <v>0</v>
      </c>
      <c r="S27" s="30">
        <f t="shared" si="8"/>
        <v>0</v>
      </c>
      <c r="T27" s="30">
        <f t="shared" si="8"/>
        <v>0</v>
      </c>
      <c r="U27" s="30">
        <f t="shared" si="8"/>
        <v>0</v>
      </c>
      <c r="V27" s="30">
        <f t="shared" si="8"/>
        <v>0</v>
      </c>
      <c r="W27" s="30">
        <f t="shared" si="8"/>
        <v>0</v>
      </c>
      <c r="X27" s="30">
        <f t="shared" si="8"/>
        <v>0</v>
      </c>
      <c r="Y27" s="30">
        <f t="shared" si="8"/>
        <v>0</v>
      </c>
      <c r="Z27" s="30">
        <f t="shared" si="8"/>
        <v>0</v>
      </c>
      <c r="AA27" s="30">
        <f t="shared" si="8"/>
        <v>0</v>
      </c>
      <c r="AB27" s="30">
        <f t="shared" si="8"/>
        <v>0</v>
      </c>
      <c r="AC27" s="30">
        <f t="shared" si="8"/>
        <v>0</v>
      </c>
      <c r="AD27" s="30">
        <f t="shared" si="8"/>
        <v>0</v>
      </c>
      <c r="AE27" s="30">
        <f t="shared" si="8"/>
        <v>0</v>
      </c>
      <c r="AF27" s="30">
        <f t="shared" si="8"/>
        <v>0</v>
      </c>
      <c r="AG27" s="30">
        <v>0</v>
      </c>
      <c r="AH27" s="40" t="str">
        <f>IF(G27=H27+K27+L27+M27+N27+O27+P27+Q27+R27+S27+T27+U27+V27+W27+X27+Y27+Z27+AA27+AB27+AC27+AD27+AE27+AF27,"проверка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27" s="40" t="str">
        <f t="shared" si="7"/>
        <v>проверка пройдена</v>
      </c>
    </row>
    <row r="28" spans="1:35" ht="87" customHeight="1">
      <c r="A28" s="41"/>
      <c r="B28" s="41"/>
      <c r="C28" s="41" t="s">
        <v>583</v>
      </c>
      <c r="D28" s="41" t="s">
        <v>1301</v>
      </c>
      <c r="E28" s="27" t="s">
        <v>692</v>
      </c>
      <c r="F28" s="32" t="s">
        <v>1336</v>
      </c>
      <c r="G28" s="30">
        <v>0</v>
      </c>
      <c r="H28" s="30">
        <v>0</v>
      </c>
      <c r="I28" s="30">
        <v>0</v>
      </c>
      <c r="J28" s="30">
        <v>0</v>
      </c>
      <c r="K28" s="30">
        <v>0</v>
      </c>
      <c r="L28" s="30">
        <v>0</v>
      </c>
      <c r="M28" s="30">
        <v>0</v>
      </c>
      <c r="N28" s="30">
        <v>0</v>
      </c>
      <c r="O28" s="30">
        <v>0</v>
      </c>
      <c r="P28" s="30">
        <v>0</v>
      </c>
      <c r="Q28" s="30">
        <v>0</v>
      </c>
      <c r="R28" s="30">
        <v>0</v>
      </c>
      <c r="S28" s="30">
        <v>0</v>
      </c>
      <c r="T28" s="30">
        <v>0</v>
      </c>
      <c r="U28" s="30">
        <v>0</v>
      </c>
      <c r="V28" s="30">
        <v>0</v>
      </c>
      <c r="W28" s="30">
        <v>0</v>
      </c>
      <c r="X28" s="30">
        <v>0</v>
      </c>
      <c r="Y28" s="30">
        <v>0</v>
      </c>
      <c r="Z28" s="30">
        <v>0</v>
      </c>
      <c r="AA28" s="30">
        <v>0</v>
      </c>
      <c r="AB28" s="30">
        <v>0</v>
      </c>
      <c r="AC28" s="30">
        <v>0</v>
      </c>
      <c r="AD28" s="30">
        <v>0</v>
      </c>
      <c r="AE28" s="30">
        <v>0</v>
      </c>
      <c r="AF28" s="30">
        <v>0</v>
      </c>
      <c r="AG28" s="30">
        <v>0</v>
      </c>
      <c r="AH28" s="40" t="str">
        <f>IF(G28=H28+K28+L28+M28+N28+O28+P28+Q28+R28+S28+T28+U28+V28+W28+X28+Y28+Z28+AA28+AB28+AC28+AD28+AE28+AF28,"проверка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28" s="40" t="str">
        <f t="shared" si="7"/>
        <v>проверка пройдена</v>
      </c>
    </row>
    <row r="29" spans="1:35">
      <c r="A29" s="41"/>
      <c r="B29" s="41"/>
      <c r="C29" s="41" t="s">
        <v>583</v>
      </c>
      <c r="D29" s="41" t="s">
        <v>1301</v>
      </c>
      <c r="E29" s="27" t="s">
        <v>693</v>
      </c>
      <c r="F29" s="32" t="s">
        <v>1334</v>
      </c>
      <c r="G29" s="30">
        <v>0</v>
      </c>
      <c r="H29" s="30">
        <v>0</v>
      </c>
      <c r="I29" s="30">
        <v>0</v>
      </c>
      <c r="J29" s="30">
        <v>0</v>
      </c>
      <c r="K29" s="30">
        <v>0</v>
      </c>
      <c r="L29" s="30">
        <v>0</v>
      </c>
      <c r="M29" s="30">
        <v>0</v>
      </c>
      <c r="N29" s="30">
        <v>0</v>
      </c>
      <c r="O29" s="30">
        <v>0</v>
      </c>
      <c r="P29" s="30">
        <v>0</v>
      </c>
      <c r="Q29" s="30">
        <v>0</v>
      </c>
      <c r="R29" s="30">
        <v>0</v>
      </c>
      <c r="S29" s="30">
        <v>0</v>
      </c>
      <c r="T29" s="30">
        <v>0</v>
      </c>
      <c r="U29" s="30">
        <v>0</v>
      </c>
      <c r="V29" s="30">
        <v>0</v>
      </c>
      <c r="W29" s="30">
        <v>0</v>
      </c>
      <c r="X29" s="30">
        <v>0</v>
      </c>
      <c r="Y29" s="30">
        <v>0</v>
      </c>
      <c r="Z29" s="30">
        <v>0</v>
      </c>
      <c r="AA29" s="30">
        <v>0</v>
      </c>
      <c r="AB29" s="30">
        <v>0</v>
      </c>
      <c r="AC29" s="30">
        <v>0</v>
      </c>
      <c r="AD29" s="30">
        <v>0</v>
      </c>
      <c r="AE29" s="30">
        <v>0</v>
      </c>
      <c r="AF29" s="30">
        <v>0</v>
      </c>
      <c r="AG29" s="30">
        <v>0</v>
      </c>
      <c r="AH29" s="40" t="str">
        <f t="shared" ref="AH29:AH31" si="9">IF(G29=H29+K29+L29+M29+N29+O29+P29+Q29+R29+S29+T29+U29+V29+W29+X29+Y29+Z29+AA29+AB29+AC29+AD29+AE29+AF29,"проверка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29" s="40" t="str">
        <f t="shared" si="7"/>
        <v>проверка пройдена</v>
      </c>
    </row>
    <row r="30" spans="1:35" ht="31.5">
      <c r="A30" s="41"/>
      <c r="B30" s="41"/>
      <c r="C30" s="41" t="s">
        <v>583</v>
      </c>
      <c r="D30" s="41" t="s">
        <v>1301</v>
      </c>
      <c r="E30" s="27" t="s">
        <v>694</v>
      </c>
      <c r="F30" s="32" t="s">
        <v>1335</v>
      </c>
      <c r="G30" s="30">
        <v>0</v>
      </c>
      <c r="H30" s="30">
        <v>0</v>
      </c>
      <c r="I30" s="30">
        <v>0</v>
      </c>
      <c r="J30" s="30">
        <v>0</v>
      </c>
      <c r="K30" s="30">
        <v>0</v>
      </c>
      <c r="L30" s="30">
        <v>0</v>
      </c>
      <c r="M30" s="30">
        <v>0</v>
      </c>
      <c r="N30" s="30">
        <v>0</v>
      </c>
      <c r="O30" s="30">
        <v>0</v>
      </c>
      <c r="P30" s="30">
        <v>0</v>
      </c>
      <c r="Q30" s="30">
        <v>0</v>
      </c>
      <c r="R30" s="30">
        <v>0</v>
      </c>
      <c r="S30" s="30">
        <v>0</v>
      </c>
      <c r="T30" s="30">
        <v>0</v>
      </c>
      <c r="U30" s="30">
        <v>0</v>
      </c>
      <c r="V30" s="30">
        <v>0</v>
      </c>
      <c r="W30" s="30">
        <v>0</v>
      </c>
      <c r="X30" s="30">
        <v>0</v>
      </c>
      <c r="Y30" s="30">
        <v>0</v>
      </c>
      <c r="Z30" s="30">
        <v>0</v>
      </c>
      <c r="AA30" s="30">
        <v>0</v>
      </c>
      <c r="AB30" s="30">
        <v>0</v>
      </c>
      <c r="AC30" s="30">
        <v>0</v>
      </c>
      <c r="AD30" s="30">
        <v>0</v>
      </c>
      <c r="AE30" s="30">
        <v>0</v>
      </c>
      <c r="AF30" s="30">
        <v>0</v>
      </c>
      <c r="AG30" s="30">
        <v>0</v>
      </c>
      <c r="AH30" s="40" t="str">
        <f t="shared" si="9"/>
        <v>проверка пройдена</v>
      </c>
      <c r="AI30" s="40" t="str">
        <f t="shared" si="7"/>
        <v>проверка пройдена</v>
      </c>
    </row>
    <row r="31" spans="1:35" ht="45" customHeight="1">
      <c r="A31" s="41"/>
      <c r="B31" s="41"/>
      <c r="C31" s="41" t="s">
        <v>583</v>
      </c>
      <c r="D31" s="41" t="s">
        <v>1301</v>
      </c>
      <c r="E31" s="33" t="s">
        <v>695</v>
      </c>
      <c r="F31" s="34" t="s">
        <v>1341</v>
      </c>
      <c r="G31" s="30">
        <v>0</v>
      </c>
      <c r="H31" s="30">
        <v>0</v>
      </c>
      <c r="I31" s="30">
        <v>0</v>
      </c>
      <c r="J31" s="30">
        <v>0</v>
      </c>
      <c r="K31" s="30">
        <v>0</v>
      </c>
      <c r="L31" s="30">
        <v>0</v>
      </c>
      <c r="M31" s="30">
        <v>0</v>
      </c>
      <c r="N31" s="30">
        <v>0</v>
      </c>
      <c r="O31" s="30">
        <v>0</v>
      </c>
      <c r="P31" s="30">
        <v>0</v>
      </c>
      <c r="Q31" s="30">
        <v>0</v>
      </c>
      <c r="R31" s="30">
        <v>0</v>
      </c>
      <c r="S31" s="30">
        <v>0</v>
      </c>
      <c r="T31" s="30">
        <v>0</v>
      </c>
      <c r="U31" s="30">
        <v>0</v>
      </c>
      <c r="V31" s="30">
        <v>0</v>
      </c>
      <c r="W31" s="30">
        <v>0</v>
      </c>
      <c r="X31" s="30">
        <v>0</v>
      </c>
      <c r="Y31" s="30">
        <v>0</v>
      </c>
      <c r="Z31" s="30">
        <v>0</v>
      </c>
      <c r="AA31" s="30">
        <v>0</v>
      </c>
      <c r="AB31" s="30">
        <v>0</v>
      </c>
      <c r="AC31" s="30">
        <v>0</v>
      </c>
      <c r="AD31" s="30">
        <v>0</v>
      </c>
      <c r="AE31" s="30">
        <v>0</v>
      </c>
      <c r="AF31" s="30">
        <v>0</v>
      </c>
      <c r="AG31" s="30">
        <v>0</v>
      </c>
      <c r="AH31" s="40" t="str">
        <f t="shared" si="9"/>
        <v>проверка пройдена</v>
      </c>
      <c r="AI31" s="40" t="str">
        <f t="shared" si="7"/>
        <v>проверка пройдена</v>
      </c>
    </row>
    <row r="32" spans="1:35" ht="21.6" customHeight="1">
      <c r="A32" s="41"/>
      <c r="B32" s="41"/>
      <c r="C32" s="41" t="s">
        <v>583</v>
      </c>
      <c r="D32" s="41" t="s">
        <v>1301</v>
      </c>
      <c r="E32" s="33" t="s">
        <v>696</v>
      </c>
      <c r="F32" s="34" t="s">
        <v>1342</v>
      </c>
      <c r="G32" s="30">
        <v>0</v>
      </c>
      <c r="H32" s="30">
        <v>0</v>
      </c>
      <c r="I32" s="30">
        <v>0</v>
      </c>
      <c r="J32" s="30">
        <v>0</v>
      </c>
      <c r="K32" s="30">
        <v>0</v>
      </c>
      <c r="L32" s="30">
        <v>0</v>
      </c>
      <c r="M32" s="30">
        <v>0</v>
      </c>
      <c r="N32" s="30">
        <v>0</v>
      </c>
      <c r="O32" s="30">
        <v>0</v>
      </c>
      <c r="P32" s="30">
        <v>0</v>
      </c>
      <c r="Q32" s="30">
        <v>0</v>
      </c>
      <c r="R32" s="30">
        <v>0</v>
      </c>
      <c r="S32" s="30">
        <v>0</v>
      </c>
      <c r="T32" s="30">
        <v>0</v>
      </c>
      <c r="U32" s="30">
        <v>0</v>
      </c>
      <c r="V32" s="30">
        <v>0</v>
      </c>
      <c r="W32" s="30">
        <v>0</v>
      </c>
      <c r="X32" s="30">
        <v>0</v>
      </c>
      <c r="Y32" s="30">
        <v>0</v>
      </c>
      <c r="Z32" s="30">
        <v>0</v>
      </c>
      <c r="AA32" s="30">
        <v>0</v>
      </c>
      <c r="AB32" s="30">
        <v>0</v>
      </c>
      <c r="AC32" s="30">
        <v>0</v>
      </c>
      <c r="AD32" s="30">
        <v>0</v>
      </c>
      <c r="AE32" s="30">
        <v>0</v>
      </c>
      <c r="AF32" s="30">
        <v>0</v>
      </c>
      <c r="AG32" s="30">
        <v>0</v>
      </c>
      <c r="AH32" s="40" t="str">
        <f>IF(G32=H32+K32+L32+M32+N32+O32+P32+Q32+R32+S32+T32+U32+V32+W32+X32+Y32+Z32+AA32+AB32+AC32+AD32+AE32+AF32,"проверка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32" s="40" t="str">
        <f t="shared" si="7"/>
        <v>проверка пройдена</v>
      </c>
    </row>
    <row r="33" spans="1:35" ht="31.5">
      <c r="A33" s="41"/>
      <c r="B33" s="41"/>
      <c r="C33" s="41" t="s">
        <v>583</v>
      </c>
      <c r="D33" s="41" t="s">
        <v>1301</v>
      </c>
      <c r="E33" s="33" t="s">
        <v>697</v>
      </c>
      <c r="F33" s="34" t="s">
        <v>1343</v>
      </c>
      <c r="G33" s="30">
        <v>0</v>
      </c>
      <c r="H33" s="30">
        <v>0</v>
      </c>
      <c r="I33" s="30">
        <v>0</v>
      </c>
      <c r="J33" s="30">
        <v>0</v>
      </c>
      <c r="K33" s="30">
        <v>0</v>
      </c>
      <c r="L33" s="30">
        <v>0</v>
      </c>
      <c r="M33" s="30">
        <v>0</v>
      </c>
      <c r="N33" s="30">
        <v>0</v>
      </c>
      <c r="O33" s="30">
        <v>0</v>
      </c>
      <c r="P33" s="30">
        <v>0</v>
      </c>
      <c r="Q33" s="30">
        <v>0</v>
      </c>
      <c r="R33" s="30">
        <v>0</v>
      </c>
      <c r="S33" s="30">
        <v>0</v>
      </c>
      <c r="T33" s="30">
        <v>0</v>
      </c>
      <c r="U33" s="30">
        <v>0</v>
      </c>
      <c r="V33" s="30">
        <v>0</v>
      </c>
      <c r="W33" s="30">
        <v>0</v>
      </c>
      <c r="X33" s="30">
        <v>0</v>
      </c>
      <c r="Y33" s="30">
        <v>0</v>
      </c>
      <c r="Z33" s="30">
        <v>0</v>
      </c>
      <c r="AA33" s="30">
        <v>0</v>
      </c>
      <c r="AB33" s="30">
        <v>0</v>
      </c>
      <c r="AC33" s="30">
        <v>0</v>
      </c>
      <c r="AD33" s="30">
        <v>0</v>
      </c>
      <c r="AE33" s="30">
        <v>0</v>
      </c>
      <c r="AF33" s="30">
        <v>0</v>
      </c>
      <c r="AG33" s="30">
        <v>0</v>
      </c>
      <c r="AH33" s="40" t="str">
        <f t="shared" ref="AH33:AH36" si="10">IF(G33=H33+K33+L33+M33+N33+O33+P33+Q33+R33+S33+T33+U33+V33+W33+X33+Y33+Z33+AA33+AB33+AC33+AD33+AE33+AF33,"проверка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33" s="40" t="str">
        <f t="shared" si="7"/>
        <v>проверка пройдена</v>
      </c>
    </row>
    <row r="34" spans="1:35" ht="37.5" customHeight="1">
      <c r="A34" s="41"/>
      <c r="B34" s="41"/>
      <c r="C34" s="41" t="s">
        <v>583</v>
      </c>
      <c r="D34" s="41" t="s">
        <v>1301</v>
      </c>
      <c r="E34" s="33" t="s">
        <v>698</v>
      </c>
      <c r="F34" s="34" t="s">
        <v>1344</v>
      </c>
      <c r="G34" s="30">
        <v>0</v>
      </c>
      <c r="H34" s="30">
        <v>0</v>
      </c>
      <c r="I34" s="30">
        <v>0</v>
      </c>
      <c r="J34" s="30">
        <v>0</v>
      </c>
      <c r="K34" s="30">
        <v>0</v>
      </c>
      <c r="L34" s="30">
        <v>0</v>
      </c>
      <c r="M34" s="30">
        <v>0</v>
      </c>
      <c r="N34" s="30">
        <v>0</v>
      </c>
      <c r="O34" s="30">
        <v>0</v>
      </c>
      <c r="P34" s="30">
        <v>0</v>
      </c>
      <c r="Q34" s="30">
        <v>0</v>
      </c>
      <c r="R34" s="30">
        <v>0</v>
      </c>
      <c r="S34" s="30">
        <v>0</v>
      </c>
      <c r="T34" s="30">
        <v>0</v>
      </c>
      <c r="U34" s="30">
        <v>0</v>
      </c>
      <c r="V34" s="30">
        <v>0</v>
      </c>
      <c r="W34" s="30">
        <v>0</v>
      </c>
      <c r="X34" s="30">
        <v>0</v>
      </c>
      <c r="Y34" s="30">
        <v>0</v>
      </c>
      <c r="Z34" s="30">
        <v>0</v>
      </c>
      <c r="AA34" s="30">
        <v>0</v>
      </c>
      <c r="AB34" s="30">
        <v>0</v>
      </c>
      <c r="AC34" s="30">
        <v>0</v>
      </c>
      <c r="AD34" s="30">
        <v>0</v>
      </c>
      <c r="AE34" s="30">
        <v>0</v>
      </c>
      <c r="AF34" s="30">
        <v>0</v>
      </c>
      <c r="AG34" s="30">
        <v>0</v>
      </c>
      <c r="AH34" s="40" t="str">
        <f t="shared" si="10"/>
        <v>проверка пройдена</v>
      </c>
      <c r="AI34" s="40" t="str">
        <f t="shared" si="7"/>
        <v>проверка пройдена</v>
      </c>
    </row>
    <row r="35" spans="1:35" ht="63">
      <c r="A35" s="41"/>
      <c r="B35" s="41"/>
      <c r="C35" s="41" t="s">
        <v>583</v>
      </c>
      <c r="D35" s="41" t="s">
        <v>1301</v>
      </c>
      <c r="E35" s="27" t="s">
        <v>699</v>
      </c>
      <c r="F35" s="35" t="s">
        <v>1337</v>
      </c>
      <c r="G35" s="30">
        <v>0</v>
      </c>
      <c r="H35" s="30">
        <v>0</v>
      </c>
      <c r="I35" s="30">
        <v>0</v>
      </c>
      <c r="J35" s="30">
        <v>0</v>
      </c>
      <c r="K35" s="30">
        <v>0</v>
      </c>
      <c r="L35" s="30">
        <v>0</v>
      </c>
      <c r="M35" s="30">
        <v>0</v>
      </c>
      <c r="N35" s="30">
        <v>0</v>
      </c>
      <c r="O35" s="30">
        <v>0</v>
      </c>
      <c r="P35" s="30">
        <v>0</v>
      </c>
      <c r="Q35" s="30">
        <v>0</v>
      </c>
      <c r="R35" s="30">
        <v>0</v>
      </c>
      <c r="S35" s="30">
        <v>0</v>
      </c>
      <c r="T35" s="30">
        <v>0</v>
      </c>
      <c r="U35" s="30">
        <v>0</v>
      </c>
      <c r="V35" s="30">
        <v>0</v>
      </c>
      <c r="W35" s="30">
        <v>0</v>
      </c>
      <c r="X35" s="30">
        <v>0</v>
      </c>
      <c r="Y35" s="30">
        <v>0</v>
      </c>
      <c r="Z35" s="30">
        <v>0</v>
      </c>
      <c r="AA35" s="30">
        <v>0</v>
      </c>
      <c r="AB35" s="30">
        <v>0</v>
      </c>
      <c r="AC35" s="30">
        <v>0</v>
      </c>
      <c r="AD35" s="30">
        <v>0</v>
      </c>
      <c r="AE35" s="30">
        <v>0</v>
      </c>
      <c r="AF35" s="30">
        <v>0</v>
      </c>
      <c r="AG35" s="30">
        <v>0</v>
      </c>
      <c r="AH35" s="40" t="str">
        <f t="shared" si="10"/>
        <v>проверка пройдена</v>
      </c>
      <c r="AI35" s="40" t="str">
        <f t="shared" si="7"/>
        <v>проверка пройдена</v>
      </c>
    </row>
    <row r="36" spans="1:35" ht="78.75">
      <c r="A36" s="41"/>
      <c r="B36" s="41"/>
      <c r="C36" s="41" t="s">
        <v>583</v>
      </c>
      <c r="D36" s="41" t="s">
        <v>1301</v>
      </c>
      <c r="E36" s="27" t="s">
        <v>700</v>
      </c>
      <c r="F36" s="35" t="s">
        <v>1338</v>
      </c>
      <c r="G36" s="30">
        <v>0</v>
      </c>
      <c r="H36" s="30">
        <v>0</v>
      </c>
      <c r="I36" s="30">
        <v>0</v>
      </c>
      <c r="J36" s="30">
        <v>0</v>
      </c>
      <c r="K36" s="30">
        <v>0</v>
      </c>
      <c r="L36" s="30">
        <v>0</v>
      </c>
      <c r="M36" s="30">
        <v>0</v>
      </c>
      <c r="N36" s="30">
        <v>0</v>
      </c>
      <c r="O36" s="30">
        <v>0</v>
      </c>
      <c r="P36" s="30">
        <v>0</v>
      </c>
      <c r="Q36" s="30">
        <v>0</v>
      </c>
      <c r="R36" s="30">
        <v>0</v>
      </c>
      <c r="S36" s="30">
        <v>0</v>
      </c>
      <c r="T36" s="30">
        <v>0</v>
      </c>
      <c r="U36" s="30">
        <v>0</v>
      </c>
      <c r="V36" s="30">
        <v>0</v>
      </c>
      <c r="W36" s="30">
        <v>0</v>
      </c>
      <c r="X36" s="30">
        <v>0</v>
      </c>
      <c r="Y36" s="30">
        <v>0</v>
      </c>
      <c r="Z36" s="30">
        <v>0</v>
      </c>
      <c r="AA36" s="30">
        <v>0</v>
      </c>
      <c r="AB36" s="30">
        <v>0</v>
      </c>
      <c r="AC36" s="30">
        <v>0</v>
      </c>
      <c r="AD36" s="30">
        <v>0</v>
      </c>
      <c r="AE36" s="30">
        <v>0</v>
      </c>
      <c r="AF36" s="30">
        <v>0</v>
      </c>
      <c r="AG36" s="30">
        <v>0</v>
      </c>
      <c r="AH36" s="40" t="str">
        <f t="shared" si="10"/>
        <v>проверка пройдена</v>
      </c>
      <c r="AI36" s="40" t="str">
        <f t="shared" si="7"/>
        <v>проверка пройдена</v>
      </c>
    </row>
    <row r="37" spans="1:35" ht="105.75" customHeight="1">
      <c r="A37" s="41"/>
      <c r="B37" s="41"/>
      <c r="C37" s="41" t="s">
        <v>583</v>
      </c>
      <c r="D37" s="41" t="s">
        <v>1301</v>
      </c>
      <c r="E37" s="36" t="s">
        <v>701</v>
      </c>
      <c r="F37" s="37" t="s">
        <v>1355</v>
      </c>
      <c r="G37" s="39" t="str">
        <f>IF(AND(G23&lt;=G22,G24&lt;=G23,G25&lt;=G22,G26&lt;=G22,G27=(G23+G25),G27=(G28+G29+G30+G31+G32+G33+G34),G35&lt;=G27,G36&lt;=G27,(G23+G25)&lt;=G22,G28&lt;=G27,G29&lt;=G27,G30&lt;=G27,G31&lt;=G27,G32&lt;=G27,G33&lt;=G27,G34&lt;=G27,G35&lt;=G26,G35&lt;=G27),"проверка пройдена","ВНИМАНИЕ! Не пройдены формулы логического контроля между строками. Скорректируйте введенные данные!")</f>
        <v>проверка пройдена</v>
      </c>
      <c r="H37" s="39" t="str">
        <f t="shared" ref="H37:AF37" si="11">IF(AND(H23&lt;=H22,H24&lt;=H23,H25&lt;=H22,H26&lt;=H22,H27=(H23+H25),H27=(H28+H29+H30+H31+H32+H33+H34),H35&lt;=H27,H36&lt;=H27,(H23+H25)&lt;=H22,H28&lt;=H27,H29&lt;=H27,H30&lt;=H27,H31&lt;=H27,H32&lt;=H27,H33&lt;=H27,H34&lt;=H27,H35&lt;=H26,H35&lt;=H27),"проверка пройдена","ВНИМАНИЕ! Не пройдены формулы логического контроля между строками. Скорректируйте введенные данные!")</f>
        <v>проверка пройдена</v>
      </c>
      <c r="I37" s="39" t="str">
        <f t="shared" si="11"/>
        <v>проверка пройдена</v>
      </c>
      <c r="J37" s="39" t="str">
        <f t="shared" si="11"/>
        <v>проверка пройдена</v>
      </c>
      <c r="K37" s="39" t="str">
        <f t="shared" si="11"/>
        <v>проверка пройдена</v>
      </c>
      <c r="L37" s="39" t="str">
        <f t="shared" si="11"/>
        <v>проверка пройдена</v>
      </c>
      <c r="M37" s="39" t="str">
        <f t="shared" si="11"/>
        <v>проверка пройдена</v>
      </c>
      <c r="N37" s="39" t="str">
        <f t="shared" si="11"/>
        <v>проверка пройдена</v>
      </c>
      <c r="O37" s="39" t="str">
        <f t="shared" si="11"/>
        <v>проверка пройдена</v>
      </c>
      <c r="P37" s="39" t="str">
        <f t="shared" si="11"/>
        <v>проверка пройдена</v>
      </c>
      <c r="Q37" s="39" t="str">
        <f t="shared" si="11"/>
        <v>проверка пройдена</v>
      </c>
      <c r="R37" s="39" t="str">
        <f t="shared" si="11"/>
        <v>проверка пройдена</v>
      </c>
      <c r="S37" s="39" t="str">
        <f t="shared" si="11"/>
        <v>проверка пройдена</v>
      </c>
      <c r="T37" s="39" t="str">
        <f t="shared" si="11"/>
        <v>проверка пройдена</v>
      </c>
      <c r="U37" s="39" t="str">
        <f t="shared" si="11"/>
        <v>проверка пройдена</v>
      </c>
      <c r="V37" s="39" t="str">
        <f t="shared" si="11"/>
        <v>проверка пройдена</v>
      </c>
      <c r="W37" s="39" t="str">
        <f t="shared" si="11"/>
        <v>проверка пройдена</v>
      </c>
      <c r="X37" s="39" t="str">
        <f t="shared" si="11"/>
        <v>проверка пройдена</v>
      </c>
      <c r="Y37" s="39" t="str">
        <f t="shared" si="11"/>
        <v>проверка пройдена</v>
      </c>
      <c r="Z37" s="39" t="str">
        <f t="shared" si="11"/>
        <v>проверка пройдена</v>
      </c>
      <c r="AA37" s="39" t="str">
        <f t="shared" si="11"/>
        <v>проверка пройдена</v>
      </c>
      <c r="AB37" s="39" t="str">
        <f t="shared" si="11"/>
        <v>проверка пройдена</v>
      </c>
      <c r="AC37" s="39" t="str">
        <f t="shared" si="11"/>
        <v>проверка пройдена</v>
      </c>
      <c r="AD37" s="39" t="str">
        <f t="shared" si="11"/>
        <v>проверка пройдена</v>
      </c>
      <c r="AE37" s="39" t="str">
        <f t="shared" si="11"/>
        <v>проверка пройдена</v>
      </c>
      <c r="AF37" s="39" t="str">
        <f t="shared" si="11"/>
        <v>проверка пройдена</v>
      </c>
      <c r="AG37" s="38"/>
      <c r="AH37" s="40"/>
      <c r="AI37" s="40"/>
    </row>
    <row r="38" spans="1:35" s="49" customFormat="1" ht="35.25" customHeight="1">
      <c r="A38" s="43"/>
      <c r="B38" s="43"/>
      <c r="C38" s="44" t="s">
        <v>531</v>
      </c>
      <c r="D38" s="43" t="s">
        <v>1249</v>
      </c>
      <c r="E38" s="45" t="s">
        <v>9</v>
      </c>
      <c r="F38" s="46" t="s">
        <v>720</v>
      </c>
      <c r="G38" s="47">
        <v>8</v>
      </c>
      <c r="H38" s="47">
        <v>0</v>
      </c>
      <c r="I38" s="47">
        <v>0</v>
      </c>
      <c r="J38" s="47">
        <v>0</v>
      </c>
      <c r="K38" s="47">
        <v>0</v>
      </c>
      <c r="L38" s="47">
        <v>0</v>
      </c>
      <c r="M38" s="47">
        <v>0</v>
      </c>
      <c r="N38" s="47">
        <v>0</v>
      </c>
      <c r="O38" s="47">
        <v>0</v>
      </c>
      <c r="P38" s="47">
        <v>0</v>
      </c>
      <c r="Q38" s="47">
        <v>0</v>
      </c>
      <c r="R38" s="47">
        <v>0</v>
      </c>
      <c r="S38" s="47">
        <v>0</v>
      </c>
      <c r="T38" s="47">
        <v>0</v>
      </c>
      <c r="U38" s="47">
        <v>0</v>
      </c>
      <c r="V38" s="47">
        <v>0</v>
      </c>
      <c r="W38" s="47">
        <v>0</v>
      </c>
      <c r="X38" s="47">
        <v>0</v>
      </c>
      <c r="Y38" s="47">
        <v>0</v>
      </c>
      <c r="Z38" s="47">
        <v>0</v>
      </c>
      <c r="AA38" s="47">
        <v>8</v>
      </c>
      <c r="AB38" s="47">
        <v>0</v>
      </c>
      <c r="AC38" s="47">
        <v>0</v>
      </c>
      <c r="AD38" s="47">
        <v>0</v>
      </c>
      <c r="AE38" s="47">
        <v>0</v>
      </c>
      <c r="AF38" s="47">
        <v>0</v>
      </c>
      <c r="AG38" s="47">
        <v>0</v>
      </c>
      <c r="AH38" s="48" t="str">
        <f>IF(G38=H38+K38+L38+M38+N38+O38+P38+Q38+R38+S38+T38+U38+V38+W38+X38+Y38+Z38+AA38+AB38+AC38+AD38+AE38+AF38,"проверка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38" s="48" t="str">
        <f>IF(OR(I38&gt;H38,J38&gt;H38),"ВНИМАНИЕ! В гр.09 и/или 10 не может стоять значение большее, чем в гр.08","проверка пройдена")</f>
        <v>проверка пройдена</v>
      </c>
    </row>
    <row r="39" spans="1:35" s="3" customFormat="1" ht="35.25" customHeight="1">
      <c r="A39" s="41"/>
      <c r="B39" s="41"/>
      <c r="C39" s="51" t="s">
        <v>531</v>
      </c>
      <c r="D39" s="50" t="s">
        <v>1249</v>
      </c>
      <c r="E39" s="28" t="s">
        <v>10</v>
      </c>
      <c r="F39" s="31" t="s">
        <v>721</v>
      </c>
      <c r="G39" s="30">
        <v>0</v>
      </c>
      <c r="H39" s="30">
        <v>0</v>
      </c>
      <c r="I39" s="30">
        <v>0</v>
      </c>
      <c r="J39" s="30">
        <v>0</v>
      </c>
      <c r="K39" s="30">
        <v>0</v>
      </c>
      <c r="L39" s="30">
        <v>0</v>
      </c>
      <c r="M39" s="30">
        <v>0</v>
      </c>
      <c r="N39" s="30">
        <v>0</v>
      </c>
      <c r="O39" s="30">
        <v>0</v>
      </c>
      <c r="P39" s="30">
        <v>0</v>
      </c>
      <c r="Q39" s="30">
        <v>0</v>
      </c>
      <c r="R39" s="30">
        <v>0</v>
      </c>
      <c r="S39" s="30">
        <v>0</v>
      </c>
      <c r="T39" s="30">
        <v>0</v>
      </c>
      <c r="U39" s="30">
        <v>0</v>
      </c>
      <c r="V39" s="30">
        <v>0</v>
      </c>
      <c r="W39" s="30">
        <v>0</v>
      </c>
      <c r="X39" s="30">
        <v>0</v>
      </c>
      <c r="Y39" s="30">
        <v>0</v>
      </c>
      <c r="Z39" s="30">
        <v>0</v>
      </c>
      <c r="AA39" s="30">
        <v>0</v>
      </c>
      <c r="AB39" s="30">
        <v>0</v>
      </c>
      <c r="AC39" s="30">
        <v>0</v>
      </c>
      <c r="AD39" s="30">
        <v>0</v>
      </c>
      <c r="AE39" s="30">
        <v>0</v>
      </c>
      <c r="AF39" s="30">
        <v>0</v>
      </c>
      <c r="AG39" s="30">
        <v>0</v>
      </c>
      <c r="AH39" s="40" t="str">
        <f t="shared" ref="AH39:AH42" si="12">IF(G39=H39+K39+L39+M39+N39+O39+P39+Q39+R39+S39+T39+U39+V39+W39+X39+Y39+Z39+AA39+AB39+AC39+AD39+AE39+AF39,"проверка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39" s="40" t="str">
        <f t="shared" ref="AI39" si="13">IF(H39=I39+L39+M39+N39+O39+P39+Q39+R39+S39+T39+U39+V39+W39+X39+Y39+Z39+AA39+AB39+AC39+AD39+AE39+AF39+AG39,"проверка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0" spans="1:35" s="3" customFormat="1" ht="35.25" customHeight="1">
      <c r="A40" s="41"/>
      <c r="B40" s="41"/>
      <c r="C40" s="51" t="s">
        <v>531</v>
      </c>
      <c r="D40" s="50" t="s">
        <v>1249</v>
      </c>
      <c r="E40" s="28" t="s">
        <v>11</v>
      </c>
      <c r="F40" s="31" t="s">
        <v>722</v>
      </c>
      <c r="G40" s="30">
        <v>0</v>
      </c>
      <c r="H40" s="30">
        <v>0</v>
      </c>
      <c r="I40" s="30">
        <v>0</v>
      </c>
      <c r="J40" s="30">
        <v>0</v>
      </c>
      <c r="K40" s="30">
        <v>0</v>
      </c>
      <c r="L40" s="30">
        <v>0</v>
      </c>
      <c r="M40" s="30">
        <v>0</v>
      </c>
      <c r="N40" s="30">
        <v>0</v>
      </c>
      <c r="O40" s="30">
        <v>0</v>
      </c>
      <c r="P40" s="30">
        <v>0</v>
      </c>
      <c r="Q40" s="30">
        <v>0</v>
      </c>
      <c r="R40" s="30">
        <v>0</v>
      </c>
      <c r="S40" s="30">
        <v>0</v>
      </c>
      <c r="T40" s="30">
        <v>0</v>
      </c>
      <c r="U40" s="30">
        <v>0</v>
      </c>
      <c r="V40" s="30">
        <v>0</v>
      </c>
      <c r="W40" s="30">
        <v>0</v>
      </c>
      <c r="X40" s="30">
        <v>0</v>
      </c>
      <c r="Y40" s="30">
        <v>0</v>
      </c>
      <c r="Z40" s="30">
        <v>0</v>
      </c>
      <c r="AA40" s="30">
        <v>0</v>
      </c>
      <c r="AB40" s="30">
        <v>0</v>
      </c>
      <c r="AC40" s="30">
        <v>0</v>
      </c>
      <c r="AD40" s="30">
        <v>0</v>
      </c>
      <c r="AE40" s="30">
        <v>0</v>
      </c>
      <c r="AF40" s="30">
        <v>0</v>
      </c>
      <c r="AG40" s="30">
        <v>0</v>
      </c>
      <c r="AH40" s="40" t="str">
        <f t="shared" si="12"/>
        <v>проверка пройдена</v>
      </c>
      <c r="AI40" s="40" t="str">
        <f t="shared" ref="AI40:AI52" si="14">IF(OR(I40&gt;H40,J40&gt;H40),"ВНИМАНИЕ! В гр.09 и/или 10 не может стоять значение большее, чем в гр.08","проверка пройдена")</f>
        <v>проверка пройдена</v>
      </c>
    </row>
    <row r="41" spans="1:35" s="3" customFormat="1" ht="36.75" customHeight="1">
      <c r="A41" s="41"/>
      <c r="B41" s="41"/>
      <c r="C41" s="51" t="s">
        <v>531</v>
      </c>
      <c r="D41" s="50" t="s">
        <v>1249</v>
      </c>
      <c r="E41" s="28" t="s">
        <v>12</v>
      </c>
      <c r="F41" s="31" t="s">
        <v>14</v>
      </c>
      <c r="G41" s="30">
        <v>0</v>
      </c>
      <c r="H41" s="30">
        <v>0</v>
      </c>
      <c r="I41" s="30">
        <v>0</v>
      </c>
      <c r="J41" s="30">
        <v>0</v>
      </c>
      <c r="K41" s="30">
        <v>0</v>
      </c>
      <c r="L41" s="30">
        <v>0</v>
      </c>
      <c r="M41" s="30">
        <v>0</v>
      </c>
      <c r="N41" s="30">
        <v>0</v>
      </c>
      <c r="O41" s="30">
        <v>0</v>
      </c>
      <c r="P41" s="30">
        <v>0</v>
      </c>
      <c r="Q41" s="30">
        <v>0</v>
      </c>
      <c r="R41" s="30">
        <v>0</v>
      </c>
      <c r="S41" s="30">
        <v>0</v>
      </c>
      <c r="T41" s="30">
        <v>0</v>
      </c>
      <c r="U41" s="30">
        <v>0</v>
      </c>
      <c r="V41" s="30">
        <v>0</v>
      </c>
      <c r="W41" s="30">
        <v>0</v>
      </c>
      <c r="X41" s="30">
        <v>0</v>
      </c>
      <c r="Y41" s="30">
        <v>0</v>
      </c>
      <c r="Z41" s="30">
        <v>0</v>
      </c>
      <c r="AA41" s="30">
        <v>0</v>
      </c>
      <c r="AB41" s="30">
        <v>0</v>
      </c>
      <c r="AC41" s="30">
        <v>0</v>
      </c>
      <c r="AD41" s="30">
        <v>0</v>
      </c>
      <c r="AE41" s="30">
        <v>0</v>
      </c>
      <c r="AF41" s="30">
        <v>0</v>
      </c>
      <c r="AG41" s="30">
        <v>0</v>
      </c>
      <c r="AH41" s="40" t="str">
        <f t="shared" si="12"/>
        <v>проверка пройдена</v>
      </c>
      <c r="AI41" s="40" t="str">
        <f t="shared" si="14"/>
        <v>проверка пройдена</v>
      </c>
    </row>
    <row r="42" spans="1:35" s="3" customFormat="1" ht="27" customHeight="1">
      <c r="A42" s="41"/>
      <c r="B42" s="41"/>
      <c r="C42" s="51" t="s">
        <v>531</v>
      </c>
      <c r="D42" s="50" t="s">
        <v>1249</v>
      </c>
      <c r="E42" s="28" t="s">
        <v>13</v>
      </c>
      <c r="F42" s="31" t="s">
        <v>17</v>
      </c>
      <c r="G42" s="30">
        <v>0</v>
      </c>
      <c r="H42" s="30">
        <v>0</v>
      </c>
      <c r="I42" s="30">
        <v>0</v>
      </c>
      <c r="J42" s="30">
        <v>0</v>
      </c>
      <c r="K42" s="30">
        <v>0</v>
      </c>
      <c r="L42" s="30">
        <v>0</v>
      </c>
      <c r="M42" s="30">
        <v>0</v>
      </c>
      <c r="N42" s="30">
        <v>0</v>
      </c>
      <c r="O42" s="30">
        <v>0</v>
      </c>
      <c r="P42" s="30">
        <v>0</v>
      </c>
      <c r="Q42" s="30">
        <v>0</v>
      </c>
      <c r="R42" s="30">
        <v>0</v>
      </c>
      <c r="S42" s="30">
        <v>0</v>
      </c>
      <c r="T42" s="30">
        <v>0</v>
      </c>
      <c r="U42" s="30">
        <v>0</v>
      </c>
      <c r="V42" s="30">
        <v>0</v>
      </c>
      <c r="W42" s="30">
        <v>0</v>
      </c>
      <c r="X42" s="30">
        <v>0</v>
      </c>
      <c r="Y42" s="30">
        <v>0</v>
      </c>
      <c r="Z42" s="30">
        <v>0</v>
      </c>
      <c r="AA42" s="30">
        <v>0</v>
      </c>
      <c r="AB42" s="30">
        <v>0</v>
      </c>
      <c r="AC42" s="30">
        <v>0</v>
      </c>
      <c r="AD42" s="30">
        <v>0</v>
      </c>
      <c r="AE42" s="30">
        <v>0</v>
      </c>
      <c r="AF42" s="30">
        <v>0</v>
      </c>
      <c r="AG42" s="30">
        <v>0</v>
      </c>
      <c r="AH42" s="40" t="str">
        <f t="shared" si="12"/>
        <v>проверка пройдена</v>
      </c>
      <c r="AI42" s="40" t="str">
        <f t="shared" si="14"/>
        <v>проверка пройдена</v>
      </c>
    </row>
    <row r="43" spans="1:35" s="3" customFormat="1" ht="81" customHeight="1">
      <c r="A43" s="41"/>
      <c r="B43" s="41"/>
      <c r="C43" s="51" t="s">
        <v>531</v>
      </c>
      <c r="D43" s="50" t="s">
        <v>1249</v>
      </c>
      <c r="E43" s="27" t="s">
        <v>691</v>
      </c>
      <c r="F43" s="32" t="s">
        <v>1340</v>
      </c>
      <c r="G43" s="30">
        <f>G39+G41</f>
        <v>0</v>
      </c>
      <c r="H43" s="30">
        <f t="shared" ref="H43:AF43" si="15">H39+H41</f>
        <v>0</v>
      </c>
      <c r="I43" s="30">
        <f t="shared" si="15"/>
        <v>0</v>
      </c>
      <c r="J43" s="30">
        <f t="shared" si="15"/>
        <v>0</v>
      </c>
      <c r="K43" s="30">
        <f t="shared" si="15"/>
        <v>0</v>
      </c>
      <c r="L43" s="30">
        <f t="shared" si="15"/>
        <v>0</v>
      </c>
      <c r="M43" s="30">
        <f t="shared" si="15"/>
        <v>0</v>
      </c>
      <c r="N43" s="30">
        <f t="shared" si="15"/>
        <v>0</v>
      </c>
      <c r="O43" s="30">
        <f t="shared" si="15"/>
        <v>0</v>
      </c>
      <c r="P43" s="30">
        <f t="shared" si="15"/>
        <v>0</v>
      </c>
      <c r="Q43" s="30">
        <f t="shared" si="15"/>
        <v>0</v>
      </c>
      <c r="R43" s="30">
        <f t="shared" si="15"/>
        <v>0</v>
      </c>
      <c r="S43" s="30">
        <f t="shared" si="15"/>
        <v>0</v>
      </c>
      <c r="T43" s="30">
        <f t="shared" si="15"/>
        <v>0</v>
      </c>
      <c r="U43" s="30">
        <f t="shared" si="15"/>
        <v>0</v>
      </c>
      <c r="V43" s="30">
        <f t="shared" si="15"/>
        <v>0</v>
      </c>
      <c r="W43" s="30">
        <f t="shared" si="15"/>
        <v>0</v>
      </c>
      <c r="X43" s="30">
        <f t="shared" si="15"/>
        <v>0</v>
      </c>
      <c r="Y43" s="30">
        <f t="shared" si="15"/>
        <v>0</v>
      </c>
      <c r="Z43" s="30">
        <f t="shared" si="15"/>
        <v>0</v>
      </c>
      <c r="AA43" s="30">
        <f t="shared" si="15"/>
        <v>0</v>
      </c>
      <c r="AB43" s="30">
        <f t="shared" si="15"/>
        <v>0</v>
      </c>
      <c r="AC43" s="30">
        <f t="shared" si="15"/>
        <v>0</v>
      </c>
      <c r="AD43" s="30">
        <f t="shared" si="15"/>
        <v>0</v>
      </c>
      <c r="AE43" s="30">
        <f t="shared" si="15"/>
        <v>0</v>
      </c>
      <c r="AF43" s="30">
        <f t="shared" si="15"/>
        <v>0</v>
      </c>
      <c r="AG43" s="30">
        <v>0</v>
      </c>
      <c r="AH43" s="40" t="str">
        <f>IF(G43=H43+K43+L43+M43+N43+O43+P43+Q43+R43+S43+T43+U43+V43+W43+X43+Y43+Z43+AA43+AB43+AC43+AD43+AE43+AF43,"проверка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43" s="40" t="str">
        <f t="shared" si="14"/>
        <v>проверка пройдена</v>
      </c>
    </row>
    <row r="44" spans="1:35" ht="87" customHeight="1">
      <c r="A44" s="41"/>
      <c r="B44" s="41"/>
      <c r="C44" s="51" t="s">
        <v>531</v>
      </c>
      <c r="D44" s="50" t="s">
        <v>1249</v>
      </c>
      <c r="E44" s="27" t="s">
        <v>692</v>
      </c>
      <c r="F44" s="32" t="s">
        <v>1336</v>
      </c>
      <c r="G44" s="30">
        <v>0</v>
      </c>
      <c r="H44" s="30">
        <v>0</v>
      </c>
      <c r="I44" s="30">
        <v>0</v>
      </c>
      <c r="J44" s="30">
        <v>0</v>
      </c>
      <c r="K44" s="30">
        <v>0</v>
      </c>
      <c r="L44" s="30">
        <v>0</v>
      </c>
      <c r="M44" s="30">
        <v>0</v>
      </c>
      <c r="N44" s="30">
        <v>0</v>
      </c>
      <c r="O44" s="30">
        <v>0</v>
      </c>
      <c r="P44" s="30">
        <v>0</v>
      </c>
      <c r="Q44" s="30">
        <v>0</v>
      </c>
      <c r="R44" s="30">
        <v>0</v>
      </c>
      <c r="S44" s="30">
        <v>0</v>
      </c>
      <c r="T44" s="30">
        <v>0</v>
      </c>
      <c r="U44" s="30">
        <v>0</v>
      </c>
      <c r="V44" s="30">
        <v>0</v>
      </c>
      <c r="W44" s="30">
        <v>0</v>
      </c>
      <c r="X44" s="30">
        <v>0</v>
      </c>
      <c r="Y44" s="30">
        <v>0</v>
      </c>
      <c r="Z44" s="30">
        <v>0</v>
      </c>
      <c r="AA44" s="30">
        <v>0</v>
      </c>
      <c r="AB44" s="30">
        <v>0</v>
      </c>
      <c r="AC44" s="30">
        <v>0</v>
      </c>
      <c r="AD44" s="30">
        <v>0</v>
      </c>
      <c r="AE44" s="30">
        <v>0</v>
      </c>
      <c r="AF44" s="30">
        <v>0</v>
      </c>
      <c r="AG44" s="30">
        <v>0</v>
      </c>
      <c r="AH44" s="40" t="str">
        <f>IF(G44=H44+K44+L44+M44+N44+O44+P44+Q44+R44+S44+T44+U44+V44+W44+X44+Y44+Z44+AA44+AB44+AC44+AD44+AE44+AF44,"проверка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44" s="40" t="str">
        <f t="shared" si="14"/>
        <v>проверка пройдена</v>
      </c>
    </row>
    <row r="45" spans="1:35" ht="47.25">
      <c r="A45" s="41"/>
      <c r="B45" s="41"/>
      <c r="C45" s="51" t="s">
        <v>531</v>
      </c>
      <c r="D45" s="50" t="s">
        <v>1249</v>
      </c>
      <c r="E45" s="27" t="s">
        <v>693</v>
      </c>
      <c r="F45" s="32" t="s">
        <v>1334</v>
      </c>
      <c r="G45" s="30">
        <v>0</v>
      </c>
      <c r="H45" s="30">
        <v>0</v>
      </c>
      <c r="I45" s="30">
        <v>0</v>
      </c>
      <c r="J45" s="30">
        <v>0</v>
      </c>
      <c r="K45" s="30">
        <v>0</v>
      </c>
      <c r="L45" s="30">
        <v>0</v>
      </c>
      <c r="M45" s="30">
        <v>0</v>
      </c>
      <c r="N45" s="30">
        <v>0</v>
      </c>
      <c r="O45" s="30">
        <v>0</v>
      </c>
      <c r="P45" s="30">
        <v>0</v>
      </c>
      <c r="Q45" s="30">
        <v>0</v>
      </c>
      <c r="R45" s="30">
        <v>0</v>
      </c>
      <c r="S45" s="30">
        <v>0</v>
      </c>
      <c r="T45" s="30">
        <v>0</v>
      </c>
      <c r="U45" s="30">
        <v>0</v>
      </c>
      <c r="V45" s="30">
        <v>0</v>
      </c>
      <c r="W45" s="30">
        <v>0</v>
      </c>
      <c r="X45" s="30">
        <v>0</v>
      </c>
      <c r="Y45" s="30">
        <v>0</v>
      </c>
      <c r="Z45" s="30">
        <v>0</v>
      </c>
      <c r="AA45" s="30">
        <v>0</v>
      </c>
      <c r="AB45" s="30">
        <v>0</v>
      </c>
      <c r="AC45" s="30">
        <v>0</v>
      </c>
      <c r="AD45" s="30">
        <v>0</v>
      </c>
      <c r="AE45" s="30">
        <v>0</v>
      </c>
      <c r="AF45" s="30">
        <v>0</v>
      </c>
      <c r="AG45" s="30">
        <v>0</v>
      </c>
      <c r="AH45" s="40" t="str">
        <f t="shared" ref="AH45:AH47" si="16">IF(G45=H45+K45+L45+M45+N45+O45+P45+Q45+R45+S45+T45+U45+V45+W45+X45+Y45+Z45+AA45+AB45+AC45+AD45+AE45+AF45,"проверка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45" s="40" t="str">
        <f t="shared" si="14"/>
        <v>проверка пройдена</v>
      </c>
    </row>
    <row r="46" spans="1:35" ht="47.25">
      <c r="A46" s="41"/>
      <c r="B46" s="41"/>
      <c r="C46" s="51" t="s">
        <v>531</v>
      </c>
      <c r="D46" s="50" t="s">
        <v>1249</v>
      </c>
      <c r="E46" s="27" t="s">
        <v>694</v>
      </c>
      <c r="F46" s="32" t="s">
        <v>1335</v>
      </c>
      <c r="G46" s="30">
        <v>0</v>
      </c>
      <c r="H46" s="30">
        <v>0</v>
      </c>
      <c r="I46" s="30">
        <v>0</v>
      </c>
      <c r="J46" s="30">
        <v>0</v>
      </c>
      <c r="K46" s="30">
        <v>0</v>
      </c>
      <c r="L46" s="30">
        <v>0</v>
      </c>
      <c r="M46" s="30">
        <v>0</v>
      </c>
      <c r="N46" s="30">
        <v>0</v>
      </c>
      <c r="O46" s="30">
        <v>0</v>
      </c>
      <c r="P46" s="30">
        <v>0</v>
      </c>
      <c r="Q46" s="30">
        <v>0</v>
      </c>
      <c r="R46" s="30">
        <v>0</v>
      </c>
      <c r="S46" s="30">
        <v>0</v>
      </c>
      <c r="T46" s="30">
        <v>0</v>
      </c>
      <c r="U46" s="30">
        <v>0</v>
      </c>
      <c r="V46" s="30">
        <v>0</v>
      </c>
      <c r="W46" s="30">
        <v>0</v>
      </c>
      <c r="X46" s="30">
        <v>0</v>
      </c>
      <c r="Y46" s="30">
        <v>0</v>
      </c>
      <c r="Z46" s="30">
        <v>0</v>
      </c>
      <c r="AA46" s="30">
        <v>0</v>
      </c>
      <c r="AB46" s="30">
        <v>0</v>
      </c>
      <c r="AC46" s="30">
        <v>0</v>
      </c>
      <c r="AD46" s="30">
        <v>0</v>
      </c>
      <c r="AE46" s="30">
        <v>0</v>
      </c>
      <c r="AF46" s="30">
        <v>0</v>
      </c>
      <c r="AG46" s="30">
        <v>0</v>
      </c>
      <c r="AH46" s="40" t="str">
        <f t="shared" si="16"/>
        <v>проверка пройдена</v>
      </c>
      <c r="AI46" s="40" t="str">
        <f t="shared" si="14"/>
        <v>проверка пройдена</v>
      </c>
    </row>
    <row r="47" spans="1:35" ht="45" customHeight="1">
      <c r="A47" s="41"/>
      <c r="B47" s="41"/>
      <c r="C47" s="51" t="s">
        <v>531</v>
      </c>
      <c r="D47" s="50" t="s">
        <v>1249</v>
      </c>
      <c r="E47" s="33" t="s">
        <v>695</v>
      </c>
      <c r="F47" s="34" t="s">
        <v>1341</v>
      </c>
      <c r="G47" s="30">
        <v>0</v>
      </c>
      <c r="H47" s="30">
        <v>0</v>
      </c>
      <c r="I47" s="30">
        <v>0</v>
      </c>
      <c r="J47" s="30">
        <v>0</v>
      </c>
      <c r="K47" s="30">
        <v>0</v>
      </c>
      <c r="L47" s="30">
        <v>0</v>
      </c>
      <c r="M47" s="30">
        <v>0</v>
      </c>
      <c r="N47" s="30">
        <v>0</v>
      </c>
      <c r="O47" s="30">
        <v>0</v>
      </c>
      <c r="P47" s="30">
        <v>0</v>
      </c>
      <c r="Q47" s="30">
        <v>0</v>
      </c>
      <c r="R47" s="30">
        <v>0</v>
      </c>
      <c r="S47" s="30">
        <v>0</v>
      </c>
      <c r="T47" s="30">
        <v>0</v>
      </c>
      <c r="U47" s="30">
        <v>0</v>
      </c>
      <c r="V47" s="30">
        <v>0</v>
      </c>
      <c r="W47" s="30">
        <v>0</v>
      </c>
      <c r="X47" s="30">
        <v>0</v>
      </c>
      <c r="Y47" s="30">
        <v>0</v>
      </c>
      <c r="Z47" s="30">
        <v>0</v>
      </c>
      <c r="AA47" s="30">
        <v>0</v>
      </c>
      <c r="AB47" s="30">
        <v>0</v>
      </c>
      <c r="AC47" s="30">
        <v>0</v>
      </c>
      <c r="AD47" s="30">
        <v>0</v>
      </c>
      <c r="AE47" s="30">
        <v>0</v>
      </c>
      <c r="AF47" s="30">
        <v>0</v>
      </c>
      <c r="AG47" s="30">
        <v>0</v>
      </c>
      <c r="AH47" s="40" t="str">
        <f t="shared" si="16"/>
        <v>проверка пройдена</v>
      </c>
      <c r="AI47" s="40" t="str">
        <f t="shared" si="14"/>
        <v>проверка пройдена</v>
      </c>
    </row>
    <row r="48" spans="1:35" ht="21.6" customHeight="1">
      <c r="A48" s="41"/>
      <c r="B48" s="41"/>
      <c r="C48" s="51" t="s">
        <v>531</v>
      </c>
      <c r="D48" s="50" t="s">
        <v>1249</v>
      </c>
      <c r="E48" s="33" t="s">
        <v>696</v>
      </c>
      <c r="F48" s="34" t="s">
        <v>1342</v>
      </c>
      <c r="G48" s="30">
        <v>0</v>
      </c>
      <c r="H48" s="30">
        <v>0</v>
      </c>
      <c r="I48" s="30">
        <v>0</v>
      </c>
      <c r="J48" s="30">
        <v>0</v>
      </c>
      <c r="K48" s="30">
        <v>0</v>
      </c>
      <c r="L48" s="30">
        <v>0</v>
      </c>
      <c r="M48" s="30">
        <v>0</v>
      </c>
      <c r="N48" s="30">
        <v>0</v>
      </c>
      <c r="O48" s="30">
        <v>0</v>
      </c>
      <c r="P48" s="30">
        <v>0</v>
      </c>
      <c r="Q48" s="30">
        <v>0</v>
      </c>
      <c r="R48" s="30">
        <v>0</v>
      </c>
      <c r="S48" s="30">
        <v>0</v>
      </c>
      <c r="T48" s="30">
        <v>0</v>
      </c>
      <c r="U48" s="30">
        <v>0</v>
      </c>
      <c r="V48" s="30">
        <v>0</v>
      </c>
      <c r="W48" s="30">
        <v>0</v>
      </c>
      <c r="X48" s="30">
        <v>0</v>
      </c>
      <c r="Y48" s="30">
        <v>0</v>
      </c>
      <c r="Z48" s="30">
        <v>0</v>
      </c>
      <c r="AA48" s="30">
        <v>0</v>
      </c>
      <c r="AB48" s="30">
        <v>0</v>
      </c>
      <c r="AC48" s="30">
        <v>0</v>
      </c>
      <c r="AD48" s="30">
        <v>0</v>
      </c>
      <c r="AE48" s="30">
        <v>0</v>
      </c>
      <c r="AF48" s="30">
        <v>0</v>
      </c>
      <c r="AG48" s="30">
        <v>0</v>
      </c>
      <c r="AH48" s="40" t="str">
        <f>IF(G48=H48+K48+L48+M48+N48+O48+P48+Q48+R48+S48+T48+U48+V48+W48+X48+Y48+Z48+AA48+AB48+AC48+AD48+AE48+AF48,"проверка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48" s="40" t="str">
        <f t="shared" si="14"/>
        <v>проверка пройдена</v>
      </c>
    </row>
    <row r="49" spans="1:35" ht="47.25">
      <c r="A49" s="41"/>
      <c r="B49" s="41"/>
      <c r="C49" s="51" t="s">
        <v>531</v>
      </c>
      <c r="D49" s="50" t="s">
        <v>1249</v>
      </c>
      <c r="E49" s="33" t="s">
        <v>697</v>
      </c>
      <c r="F49" s="34" t="s">
        <v>1343</v>
      </c>
      <c r="G49" s="30">
        <v>0</v>
      </c>
      <c r="H49" s="30">
        <v>0</v>
      </c>
      <c r="I49" s="30">
        <v>0</v>
      </c>
      <c r="J49" s="30">
        <v>0</v>
      </c>
      <c r="K49" s="30">
        <v>0</v>
      </c>
      <c r="L49" s="30">
        <v>0</v>
      </c>
      <c r="M49" s="30">
        <v>0</v>
      </c>
      <c r="N49" s="30">
        <v>0</v>
      </c>
      <c r="O49" s="30">
        <v>0</v>
      </c>
      <c r="P49" s="30">
        <v>0</v>
      </c>
      <c r="Q49" s="30">
        <v>0</v>
      </c>
      <c r="R49" s="30">
        <v>0</v>
      </c>
      <c r="S49" s="30">
        <v>0</v>
      </c>
      <c r="T49" s="30">
        <v>0</v>
      </c>
      <c r="U49" s="30">
        <v>0</v>
      </c>
      <c r="V49" s="30">
        <v>0</v>
      </c>
      <c r="W49" s="30">
        <v>0</v>
      </c>
      <c r="X49" s="30">
        <v>0</v>
      </c>
      <c r="Y49" s="30">
        <v>0</v>
      </c>
      <c r="Z49" s="30">
        <v>0</v>
      </c>
      <c r="AA49" s="30">
        <v>0</v>
      </c>
      <c r="AB49" s="30">
        <v>0</v>
      </c>
      <c r="AC49" s="30">
        <v>0</v>
      </c>
      <c r="AD49" s="30">
        <v>0</v>
      </c>
      <c r="AE49" s="30">
        <v>0</v>
      </c>
      <c r="AF49" s="30">
        <v>0</v>
      </c>
      <c r="AG49" s="30">
        <v>0</v>
      </c>
      <c r="AH49" s="40" t="str">
        <f t="shared" ref="AH49:AH52" si="17">IF(G49=H49+K49+L49+M49+N49+O49+P49+Q49+R49+S49+T49+U49+V49+W49+X49+Y49+Z49+AA49+AB49+AC49+AD49+AE49+AF49,"проверка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49" s="40" t="str">
        <f t="shared" si="14"/>
        <v>проверка пройдена</v>
      </c>
    </row>
    <row r="50" spans="1:35" ht="37.5" customHeight="1">
      <c r="A50" s="41"/>
      <c r="B50" s="41"/>
      <c r="C50" s="51" t="s">
        <v>531</v>
      </c>
      <c r="D50" s="50" t="s">
        <v>1249</v>
      </c>
      <c r="E50" s="33" t="s">
        <v>698</v>
      </c>
      <c r="F50" s="34" t="s">
        <v>1344</v>
      </c>
      <c r="G50" s="30">
        <v>0</v>
      </c>
      <c r="H50" s="30">
        <v>0</v>
      </c>
      <c r="I50" s="30">
        <v>0</v>
      </c>
      <c r="J50" s="30">
        <v>0</v>
      </c>
      <c r="K50" s="30">
        <v>0</v>
      </c>
      <c r="L50" s="30">
        <v>0</v>
      </c>
      <c r="M50" s="30">
        <v>0</v>
      </c>
      <c r="N50" s="30">
        <v>0</v>
      </c>
      <c r="O50" s="30">
        <v>0</v>
      </c>
      <c r="P50" s="30">
        <v>0</v>
      </c>
      <c r="Q50" s="30">
        <v>0</v>
      </c>
      <c r="R50" s="30">
        <v>0</v>
      </c>
      <c r="S50" s="30">
        <v>0</v>
      </c>
      <c r="T50" s="30">
        <v>0</v>
      </c>
      <c r="U50" s="30">
        <v>0</v>
      </c>
      <c r="V50" s="30">
        <v>0</v>
      </c>
      <c r="W50" s="30">
        <v>0</v>
      </c>
      <c r="X50" s="30">
        <v>0</v>
      </c>
      <c r="Y50" s="30">
        <v>0</v>
      </c>
      <c r="Z50" s="30">
        <v>0</v>
      </c>
      <c r="AA50" s="30">
        <v>0</v>
      </c>
      <c r="AB50" s="30">
        <v>0</v>
      </c>
      <c r="AC50" s="30">
        <v>0</v>
      </c>
      <c r="AD50" s="30">
        <v>0</v>
      </c>
      <c r="AE50" s="30">
        <v>0</v>
      </c>
      <c r="AF50" s="30">
        <v>0</v>
      </c>
      <c r="AG50" s="30">
        <v>0</v>
      </c>
      <c r="AH50" s="40" t="str">
        <f t="shared" si="17"/>
        <v>проверка пройдена</v>
      </c>
      <c r="AI50" s="40" t="str">
        <f t="shared" si="14"/>
        <v>проверка пройдена</v>
      </c>
    </row>
    <row r="51" spans="1:35" ht="63">
      <c r="A51" s="41"/>
      <c r="B51" s="41"/>
      <c r="C51" s="51" t="s">
        <v>531</v>
      </c>
      <c r="D51" s="50" t="s">
        <v>1249</v>
      </c>
      <c r="E51" s="27" t="s">
        <v>699</v>
      </c>
      <c r="F51" s="35" t="s">
        <v>1337</v>
      </c>
      <c r="G51" s="30">
        <v>0</v>
      </c>
      <c r="H51" s="30">
        <v>0</v>
      </c>
      <c r="I51" s="30">
        <v>0</v>
      </c>
      <c r="J51" s="30">
        <v>0</v>
      </c>
      <c r="K51" s="30">
        <v>0</v>
      </c>
      <c r="L51" s="30">
        <v>0</v>
      </c>
      <c r="M51" s="30">
        <v>0</v>
      </c>
      <c r="N51" s="30">
        <v>0</v>
      </c>
      <c r="O51" s="30">
        <v>0</v>
      </c>
      <c r="P51" s="30">
        <v>0</v>
      </c>
      <c r="Q51" s="30">
        <v>0</v>
      </c>
      <c r="R51" s="30">
        <v>0</v>
      </c>
      <c r="S51" s="30">
        <v>0</v>
      </c>
      <c r="T51" s="30">
        <v>0</v>
      </c>
      <c r="U51" s="30">
        <v>0</v>
      </c>
      <c r="V51" s="30">
        <v>0</v>
      </c>
      <c r="W51" s="30">
        <v>0</v>
      </c>
      <c r="X51" s="30">
        <v>0</v>
      </c>
      <c r="Y51" s="30">
        <v>0</v>
      </c>
      <c r="Z51" s="30">
        <v>0</v>
      </c>
      <c r="AA51" s="30">
        <v>0</v>
      </c>
      <c r="AB51" s="30">
        <v>0</v>
      </c>
      <c r="AC51" s="30">
        <v>0</v>
      </c>
      <c r="AD51" s="30">
        <v>0</v>
      </c>
      <c r="AE51" s="30">
        <v>0</v>
      </c>
      <c r="AF51" s="30">
        <v>0</v>
      </c>
      <c r="AG51" s="30">
        <v>0</v>
      </c>
      <c r="AH51" s="40" t="str">
        <f t="shared" si="17"/>
        <v>проверка пройдена</v>
      </c>
      <c r="AI51" s="40" t="str">
        <f t="shared" si="14"/>
        <v>проверка пройдена</v>
      </c>
    </row>
    <row r="52" spans="1:35" ht="78.75">
      <c r="A52" s="41"/>
      <c r="B52" s="41"/>
      <c r="C52" s="51" t="s">
        <v>531</v>
      </c>
      <c r="D52" s="50" t="s">
        <v>1249</v>
      </c>
      <c r="E52" s="27" t="s">
        <v>700</v>
      </c>
      <c r="F52" s="35" t="s">
        <v>1338</v>
      </c>
      <c r="G52" s="30">
        <v>0</v>
      </c>
      <c r="H52" s="30">
        <v>0</v>
      </c>
      <c r="I52" s="30">
        <v>0</v>
      </c>
      <c r="J52" s="30">
        <v>0</v>
      </c>
      <c r="K52" s="30">
        <v>0</v>
      </c>
      <c r="L52" s="30">
        <v>0</v>
      </c>
      <c r="M52" s="30">
        <v>0</v>
      </c>
      <c r="N52" s="30">
        <v>0</v>
      </c>
      <c r="O52" s="30">
        <v>0</v>
      </c>
      <c r="P52" s="30">
        <v>0</v>
      </c>
      <c r="Q52" s="30">
        <v>0</v>
      </c>
      <c r="R52" s="30">
        <v>0</v>
      </c>
      <c r="S52" s="30">
        <v>0</v>
      </c>
      <c r="T52" s="30">
        <v>0</v>
      </c>
      <c r="U52" s="30">
        <v>0</v>
      </c>
      <c r="V52" s="30">
        <v>0</v>
      </c>
      <c r="W52" s="30">
        <v>0</v>
      </c>
      <c r="X52" s="30">
        <v>0</v>
      </c>
      <c r="Y52" s="30">
        <v>0</v>
      </c>
      <c r="Z52" s="30">
        <v>0</v>
      </c>
      <c r="AA52" s="30">
        <v>0</v>
      </c>
      <c r="AB52" s="30">
        <v>0</v>
      </c>
      <c r="AC52" s="30">
        <v>0</v>
      </c>
      <c r="AD52" s="30">
        <v>0</v>
      </c>
      <c r="AE52" s="30">
        <v>0</v>
      </c>
      <c r="AF52" s="30">
        <v>0</v>
      </c>
      <c r="AG52" s="30">
        <v>0</v>
      </c>
      <c r="AH52" s="40" t="str">
        <f t="shared" si="17"/>
        <v>проверка пройдена</v>
      </c>
      <c r="AI52" s="40" t="str">
        <f t="shared" si="14"/>
        <v>проверка пройдена</v>
      </c>
    </row>
    <row r="53" spans="1:35" ht="105.75" customHeight="1">
      <c r="A53" s="41"/>
      <c r="B53" s="41"/>
      <c r="C53" s="41" t="s">
        <v>576</v>
      </c>
      <c r="D53" s="50" t="s">
        <v>1249</v>
      </c>
      <c r="E53" s="36" t="s">
        <v>701</v>
      </c>
      <c r="F53" s="37" t="s">
        <v>1355</v>
      </c>
      <c r="G53" s="39" t="str">
        <f>IF(AND(G39&lt;=G38,G40&lt;=G39,G41&lt;=G38,G42&lt;=G38,G43=(G39+G41),G43=(G44+G45+G46+G47+G48+G49+G50),G51&lt;=G43,G52&lt;=G43,(G39+G41)&lt;=G38,G44&lt;=G43,G45&lt;=G43,G46&lt;=G43,G47&lt;=G43,G48&lt;=G43,G49&lt;=G43,G50&lt;=G43,G51&lt;=G42,G51&lt;=G43),"проверка пройдена","ВНИМАНИЕ! Не пройдены формулы логического контроля между строками. Скорректируйте введенные данные!")</f>
        <v>проверка пройдена</v>
      </c>
      <c r="H53" s="39" t="str">
        <f t="shared" ref="H53:AF53" si="18">IF(AND(H39&lt;=H38,H40&lt;=H39,H41&lt;=H38,H42&lt;=H38,H43=(H39+H41),H43=(H44+H45+H46+H47+H48+H49+H50),H51&lt;=H43,H52&lt;=H43,(H39+H41)&lt;=H38,H44&lt;=H43,H45&lt;=H43,H46&lt;=H43,H47&lt;=H43,H48&lt;=H43,H49&lt;=H43,H50&lt;=H43,H51&lt;=H42,H51&lt;=H43),"проверка пройдена","ВНИМАНИЕ! Не пройдены формулы логического контроля между строками. Скорректируйте введенные данные!")</f>
        <v>проверка пройдена</v>
      </c>
      <c r="I53" s="39" t="str">
        <f t="shared" si="18"/>
        <v>проверка пройдена</v>
      </c>
      <c r="J53" s="39" t="str">
        <f t="shared" si="18"/>
        <v>проверка пройдена</v>
      </c>
      <c r="K53" s="39" t="str">
        <f t="shared" si="18"/>
        <v>проверка пройдена</v>
      </c>
      <c r="L53" s="39" t="str">
        <f t="shared" si="18"/>
        <v>проверка пройдена</v>
      </c>
      <c r="M53" s="39" t="str">
        <f t="shared" si="18"/>
        <v>проверка пройдена</v>
      </c>
      <c r="N53" s="39" t="str">
        <f t="shared" si="18"/>
        <v>проверка пройдена</v>
      </c>
      <c r="O53" s="39" t="str">
        <f t="shared" si="18"/>
        <v>проверка пройдена</v>
      </c>
      <c r="P53" s="39" t="str">
        <f t="shared" si="18"/>
        <v>проверка пройдена</v>
      </c>
      <c r="Q53" s="39" t="str">
        <f t="shared" si="18"/>
        <v>проверка пройдена</v>
      </c>
      <c r="R53" s="39" t="str">
        <f t="shared" si="18"/>
        <v>проверка пройдена</v>
      </c>
      <c r="S53" s="39" t="str">
        <f t="shared" si="18"/>
        <v>проверка пройдена</v>
      </c>
      <c r="T53" s="39" t="str">
        <f t="shared" si="18"/>
        <v>проверка пройдена</v>
      </c>
      <c r="U53" s="39" t="str">
        <f t="shared" si="18"/>
        <v>проверка пройдена</v>
      </c>
      <c r="V53" s="39" t="str">
        <f t="shared" si="18"/>
        <v>проверка пройдена</v>
      </c>
      <c r="W53" s="39" t="str">
        <f t="shared" si="18"/>
        <v>проверка пройдена</v>
      </c>
      <c r="X53" s="39" t="str">
        <f t="shared" si="18"/>
        <v>проверка пройдена</v>
      </c>
      <c r="Y53" s="39" t="str">
        <f t="shared" si="18"/>
        <v>проверка пройдена</v>
      </c>
      <c r="Z53" s="39" t="str">
        <f t="shared" si="18"/>
        <v>проверка пройдена</v>
      </c>
      <c r="AA53" s="39" t="str">
        <f t="shared" si="18"/>
        <v>проверка пройдена</v>
      </c>
      <c r="AB53" s="39" t="str">
        <f t="shared" si="18"/>
        <v>проверка пройдена</v>
      </c>
      <c r="AC53" s="39" t="str">
        <f t="shared" si="18"/>
        <v>проверка пройдена</v>
      </c>
      <c r="AD53" s="39" t="str">
        <f t="shared" si="18"/>
        <v>проверка пройдена</v>
      </c>
      <c r="AE53" s="39" t="str">
        <f t="shared" si="18"/>
        <v>проверка пройдена</v>
      </c>
      <c r="AF53" s="39" t="str">
        <f t="shared" si="18"/>
        <v>проверка пройдена</v>
      </c>
      <c r="AG53" s="38"/>
      <c r="AH53" s="40"/>
      <c r="AI53" s="40"/>
    </row>
    <row r="54" spans="1:35" s="49" customFormat="1" ht="35.25" customHeight="1">
      <c r="A54" s="43"/>
      <c r="B54" s="43"/>
      <c r="C54" s="44" t="s">
        <v>521</v>
      </c>
      <c r="D54" s="43" t="s">
        <v>1240</v>
      </c>
      <c r="E54" s="45" t="s">
        <v>9</v>
      </c>
      <c r="F54" s="46" t="s">
        <v>720</v>
      </c>
      <c r="G54" s="47">
        <v>18</v>
      </c>
      <c r="H54" s="47">
        <v>0</v>
      </c>
      <c r="I54" s="47">
        <v>0</v>
      </c>
      <c r="J54" s="47">
        <v>0</v>
      </c>
      <c r="K54" s="47">
        <v>0</v>
      </c>
      <c r="L54" s="47">
        <v>0</v>
      </c>
      <c r="M54" s="47">
        <v>0</v>
      </c>
      <c r="N54" s="47">
        <v>0</v>
      </c>
      <c r="O54" s="47">
        <v>0</v>
      </c>
      <c r="P54" s="47">
        <v>0</v>
      </c>
      <c r="Q54" s="47">
        <v>0</v>
      </c>
      <c r="R54" s="47">
        <v>0</v>
      </c>
      <c r="S54" s="47">
        <v>0</v>
      </c>
      <c r="T54" s="47">
        <v>0</v>
      </c>
      <c r="U54" s="47">
        <v>0</v>
      </c>
      <c r="V54" s="47">
        <v>0</v>
      </c>
      <c r="W54" s="47">
        <v>0</v>
      </c>
      <c r="X54" s="47">
        <v>0</v>
      </c>
      <c r="Y54" s="47">
        <v>0</v>
      </c>
      <c r="Z54" s="47">
        <v>0</v>
      </c>
      <c r="AA54" s="47">
        <v>18</v>
      </c>
      <c r="AB54" s="47">
        <v>0</v>
      </c>
      <c r="AC54" s="47">
        <v>0</v>
      </c>
      <c r="AD54" s="47">
        <v>0</v>
      </c>
      <c r="AE54" s="47">
        <v>0</v>
      </c>
      <c r="AF54" s="47">
        <v>0</v>
      </c>
      <c r="AG54" s="47">
        <v>0</v>
      </c>
      <c r="AH54" s="48" t="str">
        <f>IF(G54=H54+K54+L54+M54+N54+O54+P54+Q54+R54+S54+T54+U54+V54+W54+X54+Y54+Z54+AA54+AB54+AC54+AD54+AE54+AF54,"проверка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54" s="48" t="str">
        <f>IF(OR(I54&gt;H54,J54&gt;H54),"ВНИМАНИЕ! В гр.09 и/или 10 не может стоять значение большее, чем в гр.08","проверка пройдена")</f>
        <v>проверка пройдена</v>
      </c>
    </row>
    <row r="55" spans="1:35" s="3" customFormat="1" ht="35.25" customHeight="1">
      <c r="A55" s="41"/>
      <c r="B55" s="41"/>
      <c r="C55" s="51" t="s">
        <v>521</v>
      </c>
      <c r="D55" s="50" t="s">
        <v>1240</v>
      </c>
      <c r="E55" s="28" t="s">
        <v>10</v>
      </c>
      <c r="F55" s="31" t="s">
        <v>721</v>
      </c>
      <c r="G55" s="30">
        <v>0</v>
      </c>
      <c r="H55" s="30">
        <v>0</v>
      </c>
      <c r="I55" s="30">
        <v>0</v>
      </c>
      <c r="J55" s="30">
        <v>0</v>
      </c>
      <c r="K55" s="30">
        <v>0</v>
      </c>
      <c r="L55" s="30">
        <v>0</v>
      </c>
      <c r="M55" s="30">
        <v>0</v>
      </c>
      <c r="N55" s="30">
        <v>0</v>
      </c>
      <c r="O55" s="30">
        <v>0</v>
      </c>
      <c r="P55" s="30">
        <v>0</v>
      </c>
      <c r="Q55" s="30">
        <v>0</v>
      </c>
      <c r="R55" s="30">
        <v>0</v>
      </c>
      <c r="S55" s="30">
        <v>0</v>
      </c>
      <c r="T55" s="30">
        <v>0</v>
      </c>
      <c r="U55" s="30">
        <v>0</v>
      </c>
      <c r="V55" s="30">
        <v>0</v>
      </c>
      <c r="W55" s="30">
        <v>0</v>
      </c>
      <c r="X55" s="30">
        <v>0</v>
      </c>
      <c r="Y55" s="30">
        <v>0</v>
      </c>
      <c r="Z55" s="30">
        <v>0</v>
      </c>
      <c r="AA55" s="30">
        <v>0</v>
      </c>
      <c r="AB55" s="30">
        <v>0</v>
      </c>
      <c r="AC55" s="30">
        <v>0</v>
      </c>
      <c r="AD55" s="30">
        <v>0</v>
      </c>
      <c r="AE55" s="30">
        <v>0</v>
      </c>
      <c r="AF55" s="30">
        <v>0</v>
      </c>
      <c r="AG55" s="30">
        <v>0</v>
      </c>
      <c r="AH55" s="40" t="str">
        <f t="shared" ref="AH55:AH58" si="19">IF(G55=H55+K55+L55+M55+N55+O55+P55+Q55+R55+S55+T55+U55+V55+W55+X55+Y55+Z55+AA55+AB55+AC55+AD55+AE55+AF55,"проверка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55" s="40" t="str">
        <f t="shared" ref="AI55" si="20">IF(H55=I55+L55+M55+N55+O55+P55+Q55+R55+S55+T55+U55+V55+W55+X55+Y55+Z55+AA55+AB55+AC55+AD55+AE55+AF55+AG55,"проверка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56" spans="1:35" s="3" customFormat="1" ht="35.25" customHeight="1">
      <c r="A56" s="41"/>
      <c r="B56" s="41"/>
      <c r="C56" s="51" t="s">
        <v>521</v>
      </c>
      <c r="D56" s="50" t="s">
        <v>1240</v>
      </c>
      <c r="E56" s="28" t="s">
        <v>11</v>
      </c>
      <c r="F56" s="31" t="s">
        <v>722</v>
      </c>
      <c r="G56" s="30">
        <v>0</v>
      </c>
      <c r="H56" s="30">
        <v>0</v>
      </c>
      <c r="I56" s="30">
        <v>0</v>
      </c>
      <c r="J56" s="30">
        <v>0</v>
      </c>
      <c r="K56" s="30">
        <v>0</v>
      </c>
      <c r="L56" s="30">
        <v>0</v>
      </c>
      <c r="M56" s="30">
        <v>0</v>
      </c>
      <c r="N56" s="30">
        <v>0</v>
      </c>
      <c r="O56" s="30">
        <v>0</v>
      </c>
      <c r="P56" s="30">
        <v>0</v>
      </c>
      <c r="Q56" s="30">
        <v>0</v>
      </c>
      <c r="R56" s="30">
        <v>0</v>
      </c>
      <c r="S56" s="30">
        <v>0</v>
      </c>
      <c r="T56" s="30">
        <v>0</v>
      </c>
      <c r="U56" s="30">
        <v>0</v>
      </c>
      <c r="V56" s="30">
        <v>0</v>
      </c>
      <c r="W56" s="30">
        <v>0</v>
      </c>
      <c r="X56" s="30">
        <v>0</v>
      </c>
      <c r="Y56" s="30">
        <v>0</v>
      </c>
      <c r="Z56" s="30">
        <v>0</v>
      </c>
      <c r="AA56" s="30">
        <v>0</v>
      </c>
      <c r="AB56" s="30">
        <v>0</v>
      </c>
      <c r="AC56" s="30">
        <v>0</v>
      </c>
      <c r="AD56" s="30">
        <v>0</v>
      </c>
      <c r="AE56" s="30">
        <v>0</v>
      </c>
      <c r="AF56" s="30">
        <v>0</v>
      </c>
      <c r="AG56" s="30">
        <v>0</v>
      </c>
      <c r="AH56" s="40" t="str">
        <f t="shared" si="19"/>
        <v>проверка пройдена</v>
      </c>
      <c r="AI56" s="40" t="str">
        <f t="shared" ref="AI56:AI68" si="21">IF(OR(I56&gt;H56,J56&gt;H56),"ВНИМАНИЕ! В гр.09 и/или 10 не может стоять значение большее, чем в гр.08","проверка пройдена")</f>
        <v>проверка пройдена</v>
      </c>
    </row>
    <row r="57" spans="1:35" s="3" customFormat="1" ht="36.75" customHeight="1">
      <c r="A57" s="41"/>
      <c r="B57" s="41"/>
      <c r="C57" s="51" t="s">
        <v>521</v>
      </c>
      <c r="D57" s="50" t="s">
        <v>1240</v>
      </c>
      <c r="E57" s="28" t="s">
        <v>12</v>
      </c>
      <c r="F57" s="31" t="s">
        <v>14</v>
      </c>
      <c r="G57" s="30">
        <v>0</v>
      </c>
      <c r="H57" s="30">
        <v>0</v>
      </c>
      <c r="I57" s="30">
        <v>0</v>
      </c>
      <c r="J57" s="30">
        <v>0</v>
      </c>
      <c r="K57" s="30">
        <v>0</v>
      </c>
      <c r="L57" s="30">
        <v>0</v>
      </c>
      <c r="M57" s="30">
        <v>0</v>
      </c>
      <c r="N57" s="30">
        <v>0</v>
      </c>
      <c r="O57" s="30">
        <v>0</v>
      </c>
      <c r="P57" s="30">
        <v>0</v>
      </c>
      <c r="Q57" s="30">
        <v>0</v>
      </c>
      <c r="R57" s="30">
        <v>0</v>
      </c>
      <c r="S57" s="30">
        <v>0</v>
      </c>
      <c r="T57" s="30">
        <v>0</v>
      </c>
      <c r="U57" s="30">
        <v>0</v>
      </c>
      <c r="V57" s="30">
        <v>0</v>
      </c>
      <c r="W57" s="30">
        <v>0</v>
      </c>
      <c r="X57" s="30">
        <v>0</v>
      </c>
      <c r="Y57" s="30">
        <v>0</v>
      </c>
      <c r="Z57" s="30">
        <v>0</v>
      </c>
      <c r="AA57" s="30">
        <v>0</v>
      </c>
      <c r="AB57" s="30">
        <v>0</v>
      </c>
      <c r="AC57" s="30">
        <v>0</v>
      </c>
      <c r="AD57" s="30">
        <v>0</v>
      </c>
      <c r="AE57" s="30">
        <v>0</v>
      </c>
      <c r="AF57" s="30">
        <v>0</v>
      </c>
      <c r="AG57" s="30">
        <v>0</v>
      </c>
      <c r="AH57" s="40" t="str">
        <f t="shared" si="19"/>
        <v>проверка пройдена</v>
      </c>
      <c r="AI57" s="40" t="str">
        <f t="shared" si="21"/>
        <v>проверка пройдена</v>
      </c>
    </row>
    <row r="58" spans="1:35" s="3" customFormat="1" ht="27" customHeight="1">
      <c r="A58" s="41"/>
      <c r="B58" s="41"/>
      <c r="C58" s="51" t="s">
        <v>521</v>
      </c>
      <c r="D58" s="50" t="s">
        <v>1240</v>
      </c>
      <c r="E58" s="28" t="s">
        <v>13</v>
      </c>
      <c r="F58" s="31" t="s">
        <v>17</v>
      </c>
      <c r="G58" s="30">
        <v>0</v>
      </c>
      <c r="H58" s="30">
        <v>0</v>
      </c>
      <c r="I58" s="30">
        <v>0</v>
      </c>
      <c r="J58" s="30">
        <v>0</v>
      </c>
      <c r="K58" s="30">
        <v>0</v>
      </c>
      <c r="L58" s="30">
        <v>0</v>
      </c>
      <c r="M58" s="30">
        <v>0</v>
      </c>
      <c r="N58" s="30">
        <v>0</v>
      </c>
      <c r="O58" s="30">
        <v>0</v>
      </c>
      <c r="P58" s="30">
        <v>0</v>
      </c>
      <c r="Q58" s="30">
        <v>0</v>
      </c>
      <c r="R58" s="30">
        <v>0</v>
      </c>
      <c r="S58" s="30">
        <v>0</v>
      </c>
      <c r="T58" s="30">
        <v>0</v>
      </c>
      <c r="U58" s="30">
        <v>0</v>
      </c>
      <c r="V58" s="30">
        <v>0</v>
      </c>
      <c r="W58" s="30">
        <v>0</v>
      </c>
      <c r="X58" s="30">
        <v>0</v>
      </c>
      <c r="Y58" s="30">
        <v>0</v>
      </c>
      <c r="Z58" s="30">
        <v>0</v>
      </c>
      <c r="AA58" s="30">
        <v>0</v>
      </c>
      <c r="AB58" s="30">
        <v>0</v>
      </c>
      <c r="AC58" s="30">
        <v>0</v>
      </c>
      <c r="AD58" s="30">
        <v>0</v>
      </c>
      <c r="AE58" s="30">
        <v>0</v>
      </c>
      <c r="AF58" s="30">
        <v>0</v>
      </c>
      <c r="AG58" s="30">
        <v>0</v>
      </c>
      <c r="AH58" s="40" t="str">
        <f t="shared" si="19"/>
        <v>проверка пройдена</v>
      </c>
      <c r="AI58" s="40" t="str">
        <f t="shared" si="21"/>
        <v>проверка пройдена</v>
      </c>
    </row>
    <row r="59" spans="1:35" s="3" customFormat="1" ht="81" customHeight="1">
      <c r="A59" s="41"/>
      <c r="B59" s="41"/>
      <c r="C59" s="51" t="s">
        <v>521</v>
      </c>
      <c r="D59" s="50" t="s">
        <v>1240</v>
      </c>
      <c r="E59" s="27" t="s">
        <v>691</v>
      </c>
      <c r="F59" s="32" t="s">
        <v>1340</v>
      </c>
      <c r="G59" s="30">
        <f>G55+G57</f>
        <v>0</v>
      </c>
      <c r="H59" s="30">
        <f t="shared" ref="H59:AF59" si="22">H55+H57</f>
        <v>0</v>
      </c>
      <c r="I59" s="30">
        <f t="shared" si="22"/>
        <v>0</v>
      </c>
      <c r="J59" s="30">
        <f t="shared" si="22"/>
        <v>0</v>
      </c>
      <c r="K59" s="30">
        <f t="shared" si="22"/>
        <v>0</v>
      </c>
      <c r="L59" s="30">
        <f t="shared" si="22"/>
        <v>0</v>
      </c>
      <c r="M59" s="30">
        <f t="shared" si="22"/>
        <v>0</v>
      </c>
      <c r="N59" s="30">
        <f t="shared" si="22"/>
        <v>0</v>
      </c>
      <c r="O59" s="30">
        <f t="shared" si="22"/>
        <v>0</v>
      </c>
      <c r="P59" s="30">
        <f t="shared" si="22"/>
        <v>0</v>
      </c>
      <c r="Q59" s="30">
        <f t="shared" si="22"/>
        <v>0</v>
      </c>
      <c r="R59" s="30">
        <f t="shared" si="22"/>
        <v>0</v>
      </c>
      <c r="S59" s="30">
        <f t="shared" si="22"/>
        <v>0</v>
      </c>
      <c r="T59" s="30">
        <f t="shared" si="22"/>
        <v>0</v>
      </c>
      <c r="U59" s="30">
        <f t="shared" si="22"/>
        <v>0</v>
      </c>
      <c r="V59" s="30">
        <f t="shared" si="22"/>
        <v>0</v>
      </c>
      <c r="W59" s="30">
        <f t="shared" si="22"/>
        <v>0</v>
      </c>
      <c r="X59" s="30">
        <f t="shared" si="22"/>
        <v>0</v>
      </c>
      <c r="Y59" s="30">
        <f t="shared" si="22"/>
        <v>0</v>
      </c>
      <c r="Z59" s="30">
        <f t="shared" si="22"/>
        <v>0</v>
      </c>
      <c r="AA59" s="30">
        <f t="shared" si="22"/>
        <v>0</v>
      </c>
      <c r="AB59" s="30">
        <f t="shared" si="22"/>
        <v>0</v>
      </c>
      <c r="AC59" s="30">
        <f t="shared" si="22"/>
        <v>0</v>
      </c>
      <c r="AD59" s="30">
        <f t="shared" si="22"/>
        <v>0</v>
      </c>
      <c r="AE59" s="30">
        <f t="shared" si="22"/>
        <v>0</v>
      </c>
      <c r="AF59" s="30">
        <f t="shared" si="22"/>
        <v>0</v>
      </c>
      <c r="AG59" s="30">
        <v>0</v>
      </c>
      <c r="AH59" s="40" t="str">
        <f>IF(G59=H59+K59+L59+M59+N59+O59+P59+Q59+R59+S59+T59+U59+V59+W59+X59+Y59+Z59+AA59+AB59+AC59+AD59+AE59+AF59,"проверка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59" s="40" t="str">
        <f t="shared" si="21"/>
        <v>проверка пройдена</v>
      </c>
    </row>
    <row r="60" spans="1:35" ht="87" customHeight="1">
      <c r="A60" s="41"/>
      <c r="B60" s="41"/>
      <c r="C60" s="51" t="s">
        <v>521</v>
      </c>
      <c r="D60" s="50" t="s">
        <v>1240</v>
      </c>
      <c r="E60" s="27" t="s">
        <v>692</v>
      </c>
      <c r="F60" s="32" t="s">
        <v>1336</v>
      </c>
      <c r="G60" s="30">
        <v>0</v>
      </c>
      <c r="H60" s="30">
        <v>0</v>
      </c>
      <c r="I60" s="30">
        <v>0</v>
      </c>
      <c r="J60" s="30">
        <v>0</v>
      </c>
      <c r="K60" s="30">
        <v>0</v>
      </c>
      <c r="L60" s="30">
        <v>0</v>
      </c>
      <c r="M60" s="30">
        <v>0</v>
      </c>
      <c r="N60" s="30">
        <v>0</v>
      </c>
      <c r="O60" s="30">
        <v>0</v>
      </c>
      <c r="P60" s="30">
        <v>0</v>
      </c>
      <c r="Q60" s="30">
        <v>0</v>
      </c>
      <c r="R60" s="30">
        <v>0</v>
      </c>
      <c r="S60" s="30">
        <v>0</v>
      </c>
      <c r="T60" s="30">
        <v>0</v>
      </c>
      <c r="U60" s="30">
        <v>0</v>
      </c>
      <c r="V60" s="30">
        <v>0</v>
      </c>
      <c r="W60" s="30">
        <v>0</v>
      </c>
      <c r="X60" s="30">
        <v>0</v>
      </c>
      <c r="Y60" s="30">
        <v>0</v>
      </c>
      <c r="Z60" s="30">
        <v>0</v>
      </c>
      <c r="AA60" s="30">
        <v>0</v>
      </c>
      <c r="AB60" s="30">
        <v>0</v>
      </c>
      <c r="AC60" s="30">
        <v>0</v>
      </c>
      <c r="AD60" s="30">
        <v>0</v>
      </c>
      <c r="AE60" s="30">
        <v>0</v>
      </c>
      <c r="AF60" s="30">
        <v>0</v>
      </c>
      <c r="AG60" s="30">
        <v>0</v>
      </c>
      <c r="AH60" s="40" t="str">
        <f>IF(G60=H60+K60+L60+M60+N60+O60+P60+Q60+R60+S60+T60+U60+V60+W60+X60+Y60+Z60+AA60+AB60+AC60+AD60+AE60+AF60,"проверка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60" s="40" t="str">
        <f t="shared" si="21"/>
        <v>проверка пройдена</v>
      </c>
    </row>
    <row r="61" spans="1:35" ht="31.5">
      <c r="A61" s="41"/>
      <c r="B61" s="41"/>
      <c r="C61" s="51" t="s">
        <v>521</v>
      </c>
      <c r="D61" s="50" t="s">
        <v>1240</v>
      </c>
      <c r="E61" s="27" t="s">
        <v>693</v>
      </c>
      <c r="F61" s="32" t="s">
        <v>1334</v>
      </c>
      <c r="G61" s="30">
        <v>0</v>
      </c>
      <c r="H61" s="30">
        <v>0</v>
      </c>
      <c r="I61" s="30">
        <v>0</v>
      </c>
      <c r="J61" s="30">
        <v>0</v>
      </c>
      <c r="K61" s="30">
        <v>0</v>
      </c>
      <c r="L61" s="30">
        <v>0</v>
      </c>
      <c r="M61" s="30">
        <v>0</v>
      </c>
      <c r="N61" s="30">
        <v>0</v>
      </c>
      <c r="O61" s="30">
        <v>0</v>
      </c>
      <c r="P61" s="30">
        <v>0</v>
      </c>
      <c r="Q61" s="30">
        <v>0</v>
      </c>
      <c r="R61" s="30">
        <v>0</v>
      </c>
      <c r="S61" s="30">
        <v>0</v>
      </c>
      <c r="T61" s="30">
        <v>0</v>
      </c>
      <c r="U61" s="30">
        <v>0</v>
      </c>
      <c r="V61" s="30">
        <v>0</v>
      </c>
      <c r="W61" s="30">
        <v>0</v>
      </c>
      <c r="X61" s="30">
        <v>0</v>
      </c>
      <c r="Y61" s="30">
        <v>0</v>
      </c>
      <c r="Z61" s="30">
        <v>0</v>
      </c>
      <c r="AA61" s="30">
        <v>0</v>
      </c>
      <c r="AB61" s="30">
        <v>0</v>
      </c>
      <c r="AC61" s="30">
        <v>0</v>
      </c>
      <c r="AD61" s="30">
        <v>0</v>
      </c>
      <c r="AE61" s="30">
        <v>0</v>
      </c>
      <c r="AF61" s="30">
        <v>0</v>
      </c>
      <c r="AG61" s="30">
        <v>0</v>
      </c>
      <c r="AH61" s="40" t="str">
        <f t="shared" ref="AH61:AH63" si="23">IF(G61=H61+K61+L61+M61+N61+O61+P61+Q61+R61+S61+T61+U61+V61+W61+X61+Y61+Z61+AA61+AB61+AC61+AD61+AE61+AF61,"проверка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61" s="40" t="str">
        <f t="shared" si="21"/>
        <v>проверка пройдена</v>
      </c>
    </row>
    <row r="62" spans="1:35" ht="31.5">
      <c r="A62" s="41"/>
      <c r="B62" s="41"/>
      <c r="C62" s="51" t="s">
        <v>521</v>
      </c>
      <c r="D62" s="50" t="s">
        <v>1240</v>
      </c>
      <c r="E62" s="27" t="s">
        <v>694</v>
      </c>
      <c r="F62" s="32" t="s">
        <v>1335</v>
      </c>
      <c r="G62" s="30">
        <v>0</v>
      </c>
      <c r="H62" s="30">
        <v>0</v>
      </c>
      <c r="I62" s="30">
        <v>0</v>
      </c>
      <c r="J62" s="30">
        <v>0</v>
      </c>
      <c r="K62" s="30">
        <v>0</v>
      </c>
      <c r="L62" s="30">
        <v>0</v>
      </c>
      <c r="M62" s="30">
        <v>0</v>
      </c>
      <c r="N62" s="30">
        <v>0</v>
      </c>
      <c r="O62" s="30">
        <v>0</v>
      </c>
      <c r="P62" s="30">
        <v>0</v>
      </c>
      <c r="Q62" s="30">
        <v>0</v>
      </c>
      <c r="R62" s="30">
        <v>0</v>
      </c>
      <c r="S62" s="30">
        <v>0</v>
      </c>
      <c r="T62" s="30">
        <v>0</v>
      </c>
      <c r="U62" s="30">
        <v>0</v>
      </c>
      <c r="V62" s="30">
        <v>0</v>
      </c>
      <c r="W62" s="30">
        <v>0</v>
      </c>
      <c r="X62" s="30">
        <v>0</v>
      </c>
      <c r="Y62" s="30">
        <v>0</v>
      </c>
      <c r="Z62" s="30">
        <v>0</v>
      </c>
      <c r="AA62" s="30">
        <v>0</v>
      </c>
      <c r="AB62" s="30">
        <v>0</v>
      </c>
      <c r="AC62" s="30">
        <v>0</v>
      </c>
      <c r="AD62" s="30">
        <v>0</v>
      </c>
      <c r="AE62" s="30">
        <v>0</v>
      </c>
      <c r="AF62" s="30">
        <v>0</v>
      </c>
      <c r="AG62" s="30">
        <v>0</v>
      </c>
      <c r="AH62" s="40" t="str">
        <f t="shared" si="23"/>
        <v>проверка пройдена</v>
      </c>
      <c r="AI62" s="40" t="str">
        <f t="shared" si="21"/>
        <v>проверка пройдена</v>
      </c>
    </row>
    <row r="63" spans="1:35" ht="45" customHeight="1">
      <c r="A63" s="41"/>
      <c r="B63" s="41"/>
      <c r="C63" s="51" t="s">
        <v>521</v>
      </c>
      <c r="D63" s="50" t="s">
        <v>1240</v>
      </c>
      <c r="E63" s="33" t="s">
        <v>695</v>
      </c>
      <c r="F63" s="34" t="s">
        <v>1341</v>
      </c>
      <c r="G63" s="30">
        <v>0</v>
      </c>
      <c r="H63" s="30">
        <v>0</v>
      </c>
      <c r="I63" s="30">
        <v>0</v>
      </c>
      <c r="J63" s="30">
        <v>0</v>
      </c>
      <c r="K63" s="30">
        <v>0</v>
      </c>
      <c r="L63" s="30">
        <v>0</v>
      </c>
      <c r="M63" s="30">
        <v>0</v>
      </c>
      <c r="N63" s="30">
        <v>0</v>
      </c>
      <c r="O63" s="30">
        <v>0</v>
      </c>
      <c r="P63" s="30">
        <v>0</v>
      </c>
      <c r="Q63" s="30">
        <v>0</v>
      </c>
      <c r="R63" s="30">
        <v>0</v>
      </c>
      <c r="S63" s="30">
        <v>0</v>
      </c>
      <c r="T63" s="30">
        <v>0</v>
      </c>
      <c r="U63" s="30">
        <v>0</v>
      </c>
      <c r="V63" s="30">
        <v>0</v>
      </c>
      <c r="W63" s="30">
        <v>0</v>
      </c>
      <c r="X63" s="30">
        <v>0</v>
      </c>
      <c r="Y63" s="30">
        <v>0</v>
      </c>
      <c r="Z63" s="30">
        <v>0</v>
      </c>
      <c r="AA63" s="30">
        <v>0</v>
      </c>
      <c r="AB63" s="30">
        <v>0</v>
      </c>
      <c r="AC63" s="30">
        <v>0</v>
      </c>
      <c r="AD63" s="30">
        <v>0</v>
      </c>
      <c r="AE63" s="30">
        <v>0</v>
      </c>
      <c r="AF63" s="30">
        <v>0</v>
      </c>
      <c r="AG63" s="30">
        <v>0</v>
      </c>
      <c r="AH63" s="40" t="str">
        <f t="shared" si="23"/>
        <v>проверка пройдена</v>
      </c>
      <c r="AI63" s="40" t="str">
        <f t="shared" si="21"/>
        <v>проверка пройдена</v>
      </c>
    </row>
    <row r="64" spans="1:35" ht="21.6" customHeight="1">
      <c r="A64" s="41"/>
      <c r="B64" s="41"/>
      <c r="C64" s="51" t="s">
        <v>521</v>
      </c>
      <c r="D64" s="50" t="s">
        <v>1240</v>
      </c>
      <c r="E64" s="33" t="s">
        <v>696</v>
      </c>
      <c r="F64" s="34" t="s">
        <v>1342</v>
      </c>
      <c r="G64" s="30">
        <v>0</v>
      </c>
      <c r="H64" s="30">
        <v>0</v>
      </c>
      <c r="I64" s="30">
        <v>0</v>
      </c>
      <c r="J64" s="30">
        <v>0</v>
      </c>
      <c r="K64" s="30">
        <v>0</v>
      </c>
      <c r="L64" s="30">
        <v>0</v>
      </c>
      <c r="M64" s="30">
        <v>0</v>
      </c>
      <c r="N64" s="30">
        <v>0</v>
      </c>
      <c r="O64" s="30">
        <v>0</v>
      </c>
      <c r="P64" s="30">
        <v>0</v>
      </c>
      <c r="Q64" s="30">
        <v>0</v>
      </c>
      <c r="R64" s="30">
        <v>0</v>
      </c>
      <c r="S64" s="30">
        <v>0</v>
      </c>
      <c r="T64" s="30">
        <v>0</v>
      </c>
      <c r="U64" s="30">
        <v>0</v>
      </c>
      <c r="V64" s="30">
        <v>0</v>
      </c>
      <c r="W64" s="30">
        <v>0</v>
      </c>
      <c r="X64" s="30">
        <v>0</v>
      </c>
      <c r="Y64" s="30">
        <v>0</v>
      </c>
      <c r="Z64" s="30">
        <v>0</v>
      </c>
      <c r="AA64" s="30">
        <v>0</v>
      </c>
      <c r="AB64" s="30">
        <v>0</v>
      </c>
      <c r="AC64" s="30">
        <v>0</v>
      </c>
      <c r="AD64" s="30">
        <v>0</v>
      </c>
      <c r="AE64" s="30">
        <v>0</v>
      </c>
      <c r="AF64" s="30">
        <v>0</v>
      </c>
      <c r="AG64" s="30">
        <v>0</v>
      </c>
      <c r="AH64" s="40" t="str">
        <f>IF(G64=H64+K64+L64+M64+N64+O64+P64+Q64+R64+S64+T64+U64+V64+W64+X64+Y64+Z64+AA64+AB64+AC64+AD64+AE64+AF64,"проверка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64" s="40" t="str">
        <f t="shared" si="21"/>
        <v>проверка пройдена</v>
      </c>
    </row>
    <row r="65" spans="1:35" ht="31.5">
      <c r="A65" s="41"/>
      <c r="B65" s="41"/>
      <c r="C65" s="51" t="s">
        <v>522</v>
      </c>
      <c r="D65" s="50" t="s">
        <v>1240</v>
      </c>
      <c r="E65" s="33" t="s">
        <v>697</v>
      </c>
      <c r="F65" s="34" t="s">
        <v>1343</v>
      </c>
      <c r="G65" s="30">
        <v>0</v>
      </c>
      <c r="H65" s="30">
        <v>0</v>
      </c>
      <c r="I65" s="30">
        <v>0</v>
      </c>
      <c r="J65" s="30">
        <v>0</v>
      </c>
      <c r="K65" s="30">
        <v>0</v>
      </c>
      <c r="L65" s="30">
        <v>0</v>
      </c>
      <c r="M65" s="30">
        <v>0</v>
      </c>
      <c r="N65" s="30">
        <v>0</v>
      </c>
      <c r="O65" s="30">
        <v>0</v>
      </c>
      <c r="P65" s="30">
        <v>0</v>
      </c>
      <c r="Q65" s="30">
        <v>0</v>
      </c>
      <c r="R65" s="30">
        <v>0</v>
      </c>
      <c r="S65" s="30">
        <v>0</v>
      </c>
      <c r="T65" s="30">
        <v>0</v>
      </c>
      <c r="U65" s="30">
        <v>0</v>
      </c>
      <c r="V65" s="30">
        <v>0</v>
      </c>
      <c r="W65" s="30">
        <v>0</v>
      </c>
      <c r="X65" s="30">
        <v>0</v>
      </c>
      <c r="Y65" s="30">
        <v>0</v>
      </c>
      <c r="Z65" s="30">
        <v>0</v>
      </c>
      <c r="AA65" s="30">
        <v>0</v>
      </c>
      <c r="AB65" s="30">
        <v>0</v>
      </c>
      <c r="AC65" s="30">
        <v>0</v>
      </c>
      <c r="AD65" s="30">
        <v>0</v>
      </c>
      <c r="AE65" s="30">
        <v>0</v>
      </c>
      <c r="AF65" s="30">
        <v>0</v>
      </c>
      <c r="AG65" s="30">
        <v>0</v>
      </c>
      <c r="AH65" s="40" t="str">
        <f t="shared" ref="AH65:AH68" si="24">IF(G65=H65+K65+L65+M65+N65+O65+P65+Q65+R65+S65+T65+U65+V65+W65+X65+Y65+Z65+AA65+AB65+AC65+AD65+AE65+AF65,"проверка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65" s="40" t="str">
        <f t="shared" si="21"/>
        <v>проверка пройдена</v>
      </c>
    </row>
    <row r="66" spans="1:35" ht="37.5" customHeight="1">
      <c r="A66" s="41"/>
      <c r="B66" s="41"/>
      <c r="C66" s="51" t="s">
        <v>523</v>
      </c>
      <c r="D66" s="50" t="s">
        <v>1240</v>
      </c>
      <c r="E66" s="33" t="s">
        <v>698</v>
      </c>
      <c r="F66" s="34" t="s">
        <v>1344</v>
      </c>
      <c r="G66" s="30">
        <v>0</v>
      </c>
      <c r="H66" s="30">
        <v>0</v>
      </c>
      <c r="I66" s="30">
        <v>0</v>
      </c>
      <c r="J66" s="30">
        <v>0</v>
      </c>
      <c r="K66" s="30">
        <v>0</v>
      </c>
      <c r="L66" s="30">
        <v>0</v>
      </c>
      <c r="M66" s="30">
        <v>0</v>
      </c>
      <c r="N66" s="30">
        <v>0</v>
      </c>
      <c r="O66" s="30">
        <v>0</v>
      </c>
      <c r="P66" s="30">
        <v>0</v>
      </c>
      <c r="Q66" s="30">
        <v>0</v>
      </c>
      <c r="R66" s="30">
        <v>0</v>
      </c>
      <c r="S66" s="30">
        <v>0</v>
      </c>
      <c r="T66" s="30">
        <v>0</v>
      </c>
      <c r="U66" s="30">
        <v>0</v>
      </c>
      <c r="V66" s="30">
        <v>0</v>
      </c>
      <c r="W66" s="30">
        <v>0</v>
      </c>
      <c r="X66" s="30">
        <v>0</v>
      </c>
      <c r="Y66" s="30">
        <v>0</v>
      </c>
      <c r="Z66" s="30">
        <v>0</v>
      </c>
      <c r="AA66" s="30">
        <v>0</v>
      </c>
      <c r="AB66" s="30">
        <v>0</v>
      </c>
      <c r="AC66" s="30">
        <v>0</v>
      </c>
      <c r="AD66" s="30">
        <v>0</v>
      </c>
      <c r="AE66" s="30">
        <v>0</v>
      </c>
      <c r="AF66" s="30">
        <v>0</v>
      </c>
      <c r="AG66" s="30">
        <v>0</v>
      </c>
      <c r="AH66" s="40" t="str">
        <f t="shared" si="24"/>
        <v>проверка пройдена</v>
      </c>
      <c r="AI66" s="40" t="str">
        <f t="shared" si="21"/>
        <v>проверка пройдена</v>
      </c>
    </row>
    <row r="67" spans="1:35" ht="63">
      <c r="A67" s="41"/>
      <c r="B67" s="41"/>
      <c r="C67" s="51" t="s">
        <v>524</v>
      </c>
      <c r="D67" s="50" t="s">
        <v>1240</v>
      </c>
      <c r="E67" s="27" t="s">
        <v>699</v>
      </c>
      <c r="F67" s="35" t="s">
        <v>1337</v>
      </c>
      <c r="G67" s="30">
        <v>0</v>
      </c>
      <c r="H67" s="30">
        <v>0</v>
      </c>
      <c r="I67" s="30">
        <v>0</v>
      </c>
      <c r="J67" s="30">
        <v>0</v>
      </c>
      <c r="K67" s="30">
        <v>0</v>
      </c>
      <c r="L67" s="30">
        <v>0</v>
      </c>
      <c r="M67" s="30">
        <v>0</v>
      </c>
      <c r="N67" s="30">
        <v>0</v>
      </c>
      <c r="O67" s="30">
        <v>0</v>
      </c>
      <c r="P67" s="30">
        <v>0</v>
      </c>
      <c r="Q67" s="30">
        <v>0</v>
      </c>
      <c r="R67" s="30">
        <v>0</v>
      </c>
      <c r="S67" s="30">
        <v>0</v>
      </c>
      <c r="T67" s="30">
        <v>0</v>
      </c>
      <c r="U67" s="30">
        <v>0</v>
      </c>
      <c r="V67" s="30">
        <v>0</v>
      </c>
      <c r="W67" s="30">
        <v>0</v>
      </c>
      <c r="X67" s="30">
        <v>0</v>
      </c>
      <c r="Y67" s="30">
        <v>0</v>
      </c>
      <c r="Z67" s="30">
        <v>0</v>
      </c>
      <c r="AA67" s="30">
        <v>0</v>
      </c>
      <c r="AB67" s="30">
        <v>0</v>
      </c>
      <c r="AC67" s="30">
        <v>0</v>
      </c>
      <c r="AD67" s="30">
        <v>0</v>
      </c>
      <c r="AE67" s="30">
        <v>0</v>
      </c>
      <c r="AF67" s="30">
        <v>0</v>
      </c>
      <c r="AG67" s="30">
        <v>0</v>
      </c>
      <c r="AH67" s="40" t="str">
        <f t="shared" si="24"/>
        <v>проверка пройдена</v>
      </c>
      <c r="AI67" s="40" t="str">
        <f t="shared" si="21"/>
        <v>проверка пройдена</v>
      </c>
    </row>
    <row r="68" spans="1:35" ht="78.75">
      <c r="A68" s="41"/>
      <c r="B68" s="41"/>
      <c r="C68" s="51" t="s">
        <v>525</v>
      </c>
      <c r="D68" s="50" t="s">
        <v>1240</v>
      </c>
      <c r="E68" s="27" t="s">
        <v>700</v>
      </c>
      <c r="F68" s="35" t="s">
        <v>1338</v>
      </c>
      <c r="G68" s="30">
        <v>0</v>
      </c>
      <c r="H68" s="30">
        <v>0</v>
      </c>
      <c r="I68" s="30">
        <v>0</v>
      </c>
      <c r="J68" s="30">
        <v>0</v>
      </c>
      <c r="K68" s="30">
        <v>0</v>
      </c>
      <c r="L68" s="30">
        <v>0</v>
      </c>
      <c r="M68" s="30">
        <v>0</v>
      </c>
      <c r="N68" s="30">
        <v>0</v>
      </c>
      <c r="O68" s="30">
        <v>0</v>
      </c>
      <c r="P68" s="30">
        <v>0</v>
      </c>
      <c r="Q68" s="30">
        <v>0</v>
      </c>
      <c r="R68" s="30">
        <v>0</v>
      </c>
      <c r="S68" s="30">
        <v>0</v>
      </c>
      <c r="T68" s="30">
        <v>0</v>
      </c>
      <c r="U68" s="30">
        <v>0</v>
      </c>
      <c r="V68" s="30">
        <v>0</v>
      </c>
      <c r="W68" s="30">
        <v>0</v>
      </c>
      <c r="X68" s="30">
        <v>0</v>
      </c>
      <c r="Y68" s="30">
        <v>0</v>
      </c>
      <c r="Z68" s="30">
        <v>0</v>
      </c>
      <c r="AA68" s="30">
        <v>0</v>
      </c>
      <c r="AB68" s="30">
        <v>0</v>
      </c>
      <c r="AC68" s="30">
        <v>0</v>
      </c>
      <c r="AD68" s="30">
        <v>0</v>
      </c>
      <c r="AE68" s="30">
        <v>0</v>
      </c>
      <c r="AF68" s="30">
        <v>0</v>
      </c>
      <c r="AG68" s="30">
        <v>0</v>
      </c>
      <c r="AH68" s="40" t="str">
        <f t="shared" si="24"/>
        <v>проверка пройдена</v>
      </c>
      <c r="AI68" s="40" t="str">
        <f t="shared" si="21"/>
        <v>проверка пройдена</v>
      </c>
    </row>
    <row r="69" spans="1:35" ht="105.75" customHeight="1">
      <c r="A69" s="41"/>
      <c r="B69" s="41"/>
      <c r="C69" s="51" t="s">
        <v>526</v>
      </c>
      <c r="D69" s="50" t="s">
        <v>1240</v>
      </c>
      <c r="E69" s="36" t="s">
        <v>701</v>
      </c>
      <c r="F69" s="37" t="s">
        <v>1355</v>
      </c>
      <c r="G69" s="39" t="str">
        <f>IF(AND(G55&lt;=G54,G56&lt;=G55,G57&lt;=G54,G58&lt;=G54,G59=(G55+G57),G59=(G60+G61+G62+G63+G64+G65+G66),G67&lt;=G59,G68&lt;=G59,(G55+G57)&lt;=G54,G60&lt;=G59,G61&lt;=G59,G62&lt;=G59,G63&lt;=G59,G64&lt;=G59,G65&lt;=G59,G66&lt;=G59,G67&lt;=G58,G67&lt;=G59),"проверка пройдена","ВНИМАНИЕ! Не пройдены формулы логического контроля между строками. Скорректируйте введенные данные!")</f>
        <v>проверка пройдена</v>
      </c>
      <c r="H69" s="39" t="str">
        <f t="shared" ref="H69:AF69" si="25">IF(AND(H55&lt;=H54,H56&lt;=H55,H57&lt;=H54,H58&lt;=H54,H59=(H55+H57),H59=(H60+H61+H62+H63+H64+H65+H66),H67&lt;=H59,H68&lt;=H59,(H55+H57)&lt;=H54,H60&lt;=H59,H61&lt;=H59,H62&lt;=H59,H63&lt;=H59,H64&lt;=H59,H65&lt;=H59,H66&lt;=H59,H67&lt;=H58,H67&lt;=H59),"проверка пройдена","ВНИМАНИЕ! Не пройдены формулы логического контроля между строками. Скорректируйте введенные данные!")</f>
        <v>проверка пройдена</v>
      </c>
      <c r="I69" s="39" t="str">
        <f t="shared" si="25"/>
        <v>проверка пройдена</v>
      </c>
      <c r="J69" s="39" t="str">
        <f t="shared" si="25"/>
        <v>проверка пройдена</v>
      </c>
      <c r="K69" s="39" t="str">
        <f t="shared" si="25"/>
        <v>проверка пройдена</v>
      </c>
      <c r="L69" s="39" t="str">
        <f t="shared" si="25"/>
        <v>проверка пройдена</v>
      </c>
      <c r="M69" s="39" t="str">
        <f t="shared" si="25"/>
        <v>проверка пройдена</v>
      </c>
      <c r="N69" s="39" t="str">
        <f t="shared" si="25"/>
        <v>проверка пройдена</v>
      </c>
      <c r="O69" s="39" t="str">
        <f t="shared" si="25"/>
        <v>проверка пройдена</v>
      </c>
      <c r="P69" s="39" t="str">
        <f t="shared" si="25"/>
        <v>проверка пройдена</v>
      </c>
      <c r="Q69" s="39" t="str">
        <f t="shared" si="25"/>
        <v>проверка пройдена</v>
      </c>
      <c r="R69" s="39" t="str">
        <f t="shared" si="25"/>
        <v>проверка пройдена</v>
      </c>
      <c r="S69" s="39" t="str">
        <f t="shared" si="25"/>
        <v>проверка пройдена</v>
      </c>
      <c r="T69" s="39" t="str">
        <f t="shared" si="25"/>
        <v>проверка пройдена</v>
      </c>
      <c r="U69" s="39" t="str">
        <f t="shared" si="25"/>
        <v>проверка пройдена</v>
      </c>
      <c r="V69" s="39" t="str">
        <f t="shared" si="25"/>
        <v>проверка пройдена</v>
      </c>
      <c r="W69" s="39" t="str">
        <f t="shared" si="25"/>
        <v>проверка пройдена</v>
      </c>
      <c r="X69" s="39" t="str">
        <f t="shared" si="25"/>
        <v>проверка пройдена</v>
      </c>
      <c r="Y69" s="39" t="str">
        <f t="shared" si="25"/>
        <v>проверка пройдена</v>
      </c>
      <c r="Z69" s="39" t="str">
        <f t="shared" si="25"/>
        <v>проверка пройдена</v>
      </c>
      <c r="AA69" s="39" t="str">
        <f t="shared" si="25"/>
        <v>проверка пройдена</v>
      </c>
      <c r="AB69" s="39" t="str">
        <f t="shared" si="25"/>
        <v>проверка пройдена</v>
      </c>
      <c r="AC69" s="39" t="str">
        <f t="shared" si="25"/>
        <v>проверка пройдена</v>
      </c>
      <c r="AD69" s="39" t="str">
        <f t="shared" si="25"/>
        <v>проверка пройдена</v>
      </c>
      <c r="AE69" s="39" t="str">
        <f t="shared" si="25"/>
        <v>проверка пройдена</v>
      </c>
      <c r="AF69" s="39" t="str">
        <f t="shared" si="25"/>
        <v>проверка пройдена</v>
      </c>
      <c r="AG69" s="38"/>
      <c r="AH69" s="40"/>
      <c r="AI69" s="40"/>
    </row>
    <row r="70" spans="1:35" s="49" customFormat="1" ht="35.25" customHeight="1">
      <c r="A70" s="43"/>
      <c r="B70" s="43"/>
      <c r="C70" s="44" t="s">
        <v>584</v>
      </c>
      <c r="D70" s="43" t="s">
        <v>1302</v>
      </c>
      <c r="E70" s="45" t="s">
        <v>9</v>
      </c>
      <c r="F70" s="46" t="s">
        <v>720</v>
      </c>
      <c r="G70" s="47">
        <v>16</v>
      </c>
      <c r="H70" s="47">
        <v>0</v>
      </c>
      <c r="I70" s="47">
        <v>0</v>
      </c>
      <c r="J70" s="47">
        <v>0</v>
      </c>
      <c r="K70" s="47">
        <v>0</v>
      </c>
      <c r="L70" s="47">
        <v>0</v>
      </c>
      <c r="M70" s="47">
        <v>0</v>
      </c>
      <c r="N70" s="47">
        <v>0</v>
      </c>
      <c r="O70" s="47">
        <v>0</v>
      </c>
      <c r="P70" s="47">
        <v>0</v>
      </c>
      <c r="Q70" s="47">
        <v>0</v>
      </c>
      <c r="R70" s="47">
        <v>0</v>
      </c>
      <c r="S70" s="47">
        <v>0</v>
      </c>
      <c r="T70" s="47">
        <v>0</v>
      </c>
      <c r="U70" s="47">
        <v>0</v>
      </c>
      <c r="V70" s="47">
        <v>0</v>
      </c>
      <c r="W70" s="47">
        <v>0</v>
      </c>
      <c r="X70" s="47">
        <v>0</v>
      </c>
      <c r="Y70" s="47">
        <v>0</v>
      </c>
      <c r="Z70" s="47">
        <v>0</v>
      </c>
      <c r="AA70" s="47">
        <v>16</v>
      </c>
      <c r="AB70" s="47">
        <v>0</v>
      </c>
      <c r="AC70" s="47">
        <v>0</v>
      </c>
      <c r="AD70" s="47">
        <v>0</v>
      </c>
      <c r="AE70" s="47">
        <v>0</v>
      </c>
      <c r="AF70" s="47">
        <v>0</v>
      </c>
      <c r="AG70" s="47">
        <v>0</v>
      </c>
      <c r="AH70" s="48" t="str">
        <f>IF(G70=H70+K70+L70+M70+N70+O70+P70+Q70+R70+S70+T70+U70+V70+W70+X70+Y70+Z70+AA70+AB70+AC70+AD70+AE70+AF70,"проверка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70" s="48" t="str">
        <f>IF(OR(I70&gt;H70,J70&gt;H70),"ВНИМАНИЕ! В гр.09 и/или 10 не может стоять значение большее, чем в гр.08","проверка пройдена")</f>
        <v>проверка пройдена</v>
      </c>
    </row>
    <row r="71" spans="1:35" s="3" customFormat="1" ht="35.25" customHeight="1">
      <c r="A71" s="41"/>
      <c r="B71" s="41"/>
      <c r="C71" s="51" t="s">
        <v>584</v>
      </c>
      <c r="D71" s="50" t="s">
        <v>1302</v>
      </c>
      <c r="E71" s="28" t="s">
        <v>10</v>
      </c>
      <c r="F71" s="31" t="s">
        <v>721</v>
      </c>
      <c r="G71" s="30">
        <v>0</v>
      </c>
      <c r="H71" s="30">
        <v>0</v>
      </c>
      <c r="I71" s="30">
        <v>0</v>
      </c>
      <c r="J71" s="30">
        <v>0</v>
      </c>
      <c r="K71" s="30">
        <v>0</v>
      </c>
      <c r="L71" s="30">
        <v>0</v>
      </c>
      <c r="M71" s="30">
        <v>0</v>
      </c>
      <c r="N71" s="30">
        <v>0</v>
      </c>
      <c r="O71" s="30">
        <v>0</v>
      </c>
      <c r="P71" s="30">
        <v>0</v>
      </c>
      <c r="Q71" s="30">
        <v>0</v>
      </c>
      <c r="R71" s="30">
        <v>0</v>
      </c>
      <c r="S71" s="30">
        <v>0</v>
      </c>
      <c r="T71" s="30">
        <v>0</v>
      </c>
      <c r="U71" s="30">
        <v>0</v>
      </c>
      <c r="V71" s="30">
        <v>0</v>
      </c>
      <c r="W71" s="30">
        <v>0</v>
      </c>
      <c r="X71" s="30">
        <v>0</v>
      </c>
      <c r="Y71" s="30">
        <v>0</v>
      </c>
      <c r="Z71" s="30">
        <v>0</v>
      </c>
      <c r="AA71" s="30">
        <v>0</v>
      </c>
      <c r="AB71" s="30">
        <v>0</v>
      </c>
      <c r="AC71" s="30">
        <v>0</v>
      </c>
      <c r="AD71" s="30">
        <v>0</v>
      </c>
      <c r="AE71" s="30">
        <v>0</v>
      </c>
      <c r="AF71" s="30">
        <v>0</v>
      </c>
      <c r="AG71" s="30">
        <v>0</v>
      </c>
      <c r="AH71" s="40" t="str">
        <f t="shared" ref="AH71:AH74" si="26">IF(G71=H71+K71+L71+M71+N71+O71+P71+Q71+R71+S71+T71+U71+V71+W71+X71+Y71+Z71+AA71+AB71+AC71+AD71+AE71+AF71,"проверка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71" s="40" t="str">
        <f t="shared" ref="AI71" si="27">IF(H71=I71+L71+M71+N71+O71+P71+Q71+R71+S71+T71+U71+V71+W71+X71+Y71+Z71+AA71+AB71+AC71+AD71+AE71+AF71+AG71,"проверка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72" spans="1:35" s="3" customFormat="1" ht="35.25" customHeight="1">
      <c r="A72" s="41"/>
      <c r="B72" s="41"/>
      <c r="C72" s="51" t="s">
        <v>584</v>
      </c>
      <c r="D72" s="50" t="s">
        <v>1302</v>
      </c>
      <c r="E72" s="28" t="s">
        <v>11</v>
      </c>
      <c r="F72" s="31" t="s">
        <v>722</v>
      </c>
      <c r="G72" s="30">
        <v>0</v>
      </c>
      <c r="H72" s="30">
        <v>0</v>
      </c>
      <c r="I72" s="30">
        <v>0</v>
      </c>
      <c r="J72" s="30">
        <v>0</v>
      </c>
      <c r="K72" s="30">
        <v>0</v>
      </c>
      <c r="L72" s="30">
        <v>0</v>
      </c>
      <c r="M72" s="30">
        <v>0</v>
      </c>
      <c r="N72" s="30">
        <v>0</v>
      </c>
      <c r="O72" s="30">
        <v>0</v>
      </c>
      <c r="P72" s="30">
        <v>0</v>
      </c>
      <c r="Q72" s="30">
        <v>0</v>
      </c>
      <c r="R72" s="30">
        <v>0</v>
      </c>
      <c r="S72" s="30">
        <v>0</v>
      </c>
      <c r="T72" s="30">
        <v>0</v>
      </c>
      <c r="U72" s="30">
        <v>0</v>
      </c>
      <c r="V72" s="30">
        <v>0</v>
      </c>
      <c r="W72" s="30">
        <v>0</v>
      </c>
      <c r="X72" s="30">
        <v>0</v>
      </c>
      <c r="Y72" s="30">
        <v>0</v>
      </c>
      <c r="Z72" s="30">
        <v>0</v>
      </c>
      <c r="AA72" s="30">
        <v>0</v>
      </c>
      <c r="AB72" s="30">
        <v>0</v>
      </c>
      <c r="AC72" s="30">
        <v>0</v>
      </c>
      <c r="AD72" s="30">
        <v>0</v>
      </c>
      <c r="AE72" s="30">
        <v>0</v>
      </c>
      <c r="AF72" s="30">
        <v>0</v>
      </c>
      <c r="AG72" s="30">
        <v>0</v>
      </c>
      <c r="AH72" s="40" t="str">
        <f t="shared" si="26"/>
        <v>проверка пройдена</v>
      </c>
      <c r="AI72" s="40" t="str">
        <f t="shared" ref="AI72:AI84" si="28">IF(OR(I72&gt;H72,J72&gt;H72),"ВНИМАНИЕ! В гр.09 и/или 10 не может стоять значение большее, чем в гр.08","проверка пройдена")</f>
        <v>проверка пройдена</v>
      </c>
    </row>
    <row r="73" spans="1:35" s="3" customFormat="1" ht="36.75" customHeight="1">
      <c r="A73" s="41"/>
      <c r="B73" s="41"/>
      <c r="C73" s="51" t="s">
        <v>584</v>
      </c>
      <c r="D73" s="50" t="s">
        <v>1302</v>
      </c>
      <c r="E73" s="28" t="s">
        <v>12</v>
      </c>
      <c r="F73" s="31" t="s">
        <v>14</v>
      </c>
      <c r="G73" s="30">
        <v>0</v>
      </c>
      <c r="H73" s="30">
        <v>0</v>
      </c>
      <c r="I73" s="30">
        <v>0</v>
      </c>
      <c r="J73" s="30">
        <v>0</v>
      </c>
      <c r="K73" s="30">
        <v>0</v>
      </c>
      <c r="L73" s="30">
        <v>0</v>
      </c>
      <c r="M73" s="30">
        <v>0</v>
      </c>
      <c r="N73" s="30">
        <v>0</v>
      </c>
      <c r="O73" s="30">
        <v>0</v>
      </c>
      <c r="P73" s="30">
        <v>0</v>
      </c>
      <c r="Q73" s="30">
        <v>0</v>
      </c>
      <c r="R73" s="30">
        <v>0</v>
      </c>
      <c r="S73" s="30">
        <v>0</v>
      </c>
      <c r="T73" s="30">
        <v>0</v>
      </c>
      <c r="U73" s="30">
        <v>0</v>
      </c>
      <c r="V73" s="30">
        <v>0</v>
      </c>
      <c r="W73" s="30">
        <v>0</v>
      </c>
      <c r="X73" s="30">
        <v>0</v>
      </c>
      <c r="Y73" s="30">
        <v>0</v>
      </c>
      <c r="Z73" s="30">
        <v>0</v>
      </c>
      <c r="AA73" s="30">
        <v>0</v>
      </c>
      <c r="AB73" s="30">
        <v>0</v>
      </c>
      <c r="AC73" s="30">
        <v>0</v>
      </c>
      <c r="AD73" s="30">
        <v>0</v>
      </c>
      <c r="AE73" s="30">
        <v>0</v>
      </c>
      <c r="AF73" s="30">
        <v>0</v>
      </c>
      <c r="AG73" s="30">
        <v>0</v>
      </c>
      <c r="AH73" s="40" t="str">
        <f t="shared" si="26"/>
        <v>проверка пройдена</v>
      </c>
      <c r="AI73" s="40" t="str">
        <f t="shared" si="28"/>
        <v>проверка пройдена</v>
      </c>
    </row>
    <row r="74" spans="1:35" s="3" customFormat="1" ht="27" customHeight="1">
      <c r="A74" s="41"/>
      <c r="B74" s="41"/>
      <c r="C74" s="51" t="s">
        <v>584</v>
      </c>
      <c r="D74" s="50" t="s">
        <v>1302</v>
      </c>
      <c r="E74" s="28" t="s">
        <v>13</v>
      </c>
      <c r="F74" s="31" t="s">
        <v>17</v>
      </c>
      <c r="G74" s="30">
        <v>0</v>
      </c>
      <c r="H74" s="30">
        <v>0</v>
      </c>
      <c r="I74" s="30">
        <v>0</v>
      </c>
      <c r="J74" s="30">
        <v>0</v>
      </c>
      <c r="K74" s="30">
        <v>0</v>
      </c>
      <c r="L74" s="30">
        <v>0</v>
      </c>
      <c r="M74" s="30">
        <v>0</v>
      </c>
      <c r="N74" s="30">
        <v>0</v>
      </c>
      <c r="O74" s="30">
        <v>0</v>
      </c>
      <c r="P74" s="30">
        <v>0</v>
      </c>
      <c r="Q74" s="30">
        <v>0</v>
      </c>
      <c r="R74" s="30">
        <v>0</v>
      </c>
      <c r="S74" s="30">
        <v>0</v>
      </c>
      <c r="T74" s="30">
        <v>0</v>
      </c>
      <c r="U74" s="30">
        <v>0</v>
      </c>
      <c r="V74" s="30">
        <v>0</v>
      </c>
      <c r="W74" s="30">
        <v>0</v>
      </c>
      <c r="X74" s="30">
        <v>0</v>
      </c>
      <c r="Y74" s="30">
        <v>0</v>
      </c>
      <c r="Z74" s="30">
        <v>0</v>
      </c>
      <c r="AA74" s="30">
        <v>0</v>
      </c>
      <c r="AB74" s="30">
        <v>0</v>
      </c>
      <c r="AC74" s="30">
        <v>0</v>
      </c>
      <c r="AD74" s="30">
        <v>0</v>
      </c>
      <c r="AE74" s="30">
        <v>0</v>
      </c>
      <c r="AF74" s="30">
        <v>0</v>
      </c>
      <c r="AG74" s="30">
        <v>0</v>
      </c>
      <c r="AH74" s="40" t="str">
        <f t="shared" si="26"/>
        <v>проверка пройдена</v>
      </c>
      <c r="AI74" s="40" t="str">
        <f t="shared" si="28"/>
        <v>проверка пройдена</v>
      </c>
    </row>
    <row r="75" spans="1:35" s="3" customFormat="1" ht="81" customHeight="1">
      <c r="A75" s="41"/>
      <c r="B75" s="41"/>
      <c r="C75" s="51" t="s">
        <v>584</v>
      </c>
      <c r="D75" s="50" t="s">
        <v>1302</v>
      </c>
      <c r="E75" s="27" t="s">
        <v>691</v>
      </c>
      <c r="F75" s="32" t="s">
        <v>1340</v>
      </c>
      <c r="G75" s="30">
        <f>G71+G73</f>
        <v>0</v>
      </c>
      <c r="H75" s="30">
        <f t="shared" ref="H75:AF75" si="29">H71+H73</f>
        <v>0</v>
      </c>
      <c r="I75" s="30">
        <f t="shared" si="29"/>
        <v>0</v>
      </c>
      <c r="J75" s="30">
        <f t="shared" si="29"/>
        <v>0</v>
      </c>
      <c r="K75" s="30">
        <f t="shared" si="29"/>
        <v>0</v>
      </c>
      <c r="L75" s="30">
        <f t="shared" si="29"/>
        <v>0</v>
      </c>
      <c r="M75" s="30">
        <f t="shared" si="29"/>
        <v>0</v>
      </c>
      <c r="N75" s="30">
        <f t="shared" si="29"/>
        <v>0</v>
      </c>
      <c r="O75" s="30">
        <f t="shared" si="29"/>
        <v>0</v>
      </c>
      <c r="P75" s="30">
        <f t="shared" si="29"/>
        <v>0</v>
      </c>
      <c r="Q75" s="30">
        <f t="shared" si="29"/>
        <v>0</v>
      </c>
      <c r="R75" s="30">
        <f t="shared" si="29"/>
        <v>0</v>
      </c>
      <c r="S75" s="30">
        <f t="shared" si="29"/>
        <v>0</v>
      </c>
      <c r="T75" s="30">
        <f t="shared" si="29"/>
        <v>0</v>
      </c>
      <c r="U75" s="30">
        <f t="shared" si="29"/>
        <v>0</v>
      </c>
      <c r="V75" s="30">
        <f t="shared" si="29"/>
        <v>0</v>
      </c>
      <c r="W75" s="30">
        <f t="shared" si="29"/>
        <v>0</v>
      </c>
      <c r="X75" s="30">
        <f t="shared" si="29"/>
        <v>0</v>
      </c>
      <c r="Y75" s="30">
        <f t="shared" si="29"/>
        <v>0</v>
      </c>
      <c r="Z75" s="30">
        <f t="shared" si="29"/>
        <v>0</v>
      </c>
      <c r="AA75" s="30">
        <f t="shared" si="29"/>
        <v>0</v>
      </c>
      <c r="AB75" s="30">
        <f t="shared" si="29"/>
        <v>0</v>
      </c>
      <c r="AC75" s="30">
        <f t="shared" si="29"/>
        <v>0</v>
      </c>
      <c r="AD75" s="30">
        <f t="shared" si="29"/>
        <v>0</v>
      </c>
      <c r="AE75" s="30">
        <f t="shared" si="29"/>
        <v>0</v>
      </c>
      <c r="AF75" s="30">
        <f t="shared" si="29"/>
        <v>0</v>
      </c>
      <c r="AG75" s="30">
        <v>0</v>
      </c>
      <c r="AH75" s="40" t="str">
        <f>IF(G75=H75+K75+L75+M75+N75+O75+P75+Q75+R75+S75+T75+U75+V75+W75+X75+Y75+Z75+AA75+AB75+AC75+AD75+AE75+AF75,"проверка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75" s="40" t="str">
        <f t="shared" si="28"/>
        <v>проверка пройдена</v>
      </c>
    </row>
    <row r="76" spans="1:35" ht="87" customHeight="1">
      <c r="A76" s="41"/>
      <c r="B76" s="41"/>
      <c r="C76" s="51" t="s">
        <v>584</v>
      </c>
      <c r="D76" s="50" t="s">
        <v>1302</v>
      </c>
      <c r="E76" s="27" t="s">
        <v>692</v>
      </c>
      <c r="F76" s="32" t="s">
        <v>1336</v>
      </c>
      <c r="G76" s="30">
        <v>0</v>
      </c>
      <c r="H76" s="30">
        <v>0</v>
      </c>
      <c r="I76" s="30">
        <v>0</v>
      </c>
      <c r="J76" s="30">
        <v>0</v>
      </c>
      <c r="K76" s="30">
        <v>0</v>
      </c>
      <c r="L76" s="30">
        <v>0</v>
      </c>
      <c r="M76" s="30">
        <v>0</v>
      </c>
      <c r="N76" s="30">
        <v>0</v>
      </c>
      <c r="O76" s="30">
        <v>0</v>
      </c>
      <c r="P76" s="30">
        <v>0</v>
      </c>
      <c r="Q76" s="30">
        <v>0</v>
      </c>
      <c r="R76" s="30">
        <v>0</v>
      </c>
      <c r="S76" s="30">
        <v>0</v>
      </c>
      <c r="T76" s="30">
        <v>0</v>
      </c>
      <c r="U76" s="30">
        <v>0</v>
      </c>
      <c r="V76" s="30">
        <v>0</v>
      </c>
      <c r="W76" s="30">
        <v>0</v>
      </c>
      <c r="X76" s="30">
        <v>0</v>
      </c>
      <c r="Y76" s="30">
        <v>0</v>
      </c>
      <c r="Z76" s="30">
        <v>0</v>
      </c>
      <c r="AA76" s="30">
        <v>0</v>
      </c>
      <c r="AB76" s="30">
        <v>0</v>
      </c>
      <c r="AC76" s="30">
        <v>0</v>
      </c>
      <c r="AD76" s="30">
        <v>0</v>
      </c>
      <c r="AE76" s="30">
        <v>0</v>
      </c>
      <c r="AF76" s="30">
        <v>0</v>
      </c>
      <c r="AG76" s="30">
        <v>0</v>
      </c>
      <c r="AH76" s="40" t="str">
        <f>IF(G76=H76+K76+L76+M76+N76+O76+P76+Q76+R76+S76+T76+U76+V76+W76+X76+Y76+Z76+AA76+AB76+AC76+AD76+AE76+AF76,"проверка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76" s="40" t="str">
        <f t="shared" si="28"/>
        <v>проверка пройдена</v>
      </c>
    </row>
    <row r="77" spans="1:35">
      <c r="A77" s="41"/>
      <c r="B77" s="41"/>
      <c r="C77" s="51" t="s">
        <v>584</v>
      </c>
      <c r="D77" s="50" t="s">
        <v>1302</v>
      </c>
      <c r="E77" s="27" t="s">
        <v>693</v>
      </c>
      <c r="F77" s="32" t="s">
        <v>1334</v>
      </c>
      <c r="G77" s="30">
        <v>0</v>
      </c>
      <c r="H77" s="30">
        <v>0</v>
      </c>
      <c r="I77" s="30">
        <v>0</v>
      </c>
      <c r="J77" s="30">
        <v>0</v>
      </c>
      <c r="K77" s="30">
        <v>0</v>
      </c>
      <c r="L77" s="30">
        <v>0</v>
      </c>
      <c r="M77" s="30">
        <v>0</v>
      </c>
      <c r="N77" s="30">
        <v>0</v>
      </c>
      <c r="O77" s="30">
        <v>0</v>
      </c>
      <c r="P77" s="30">
        <v>0</v>
      </c>
      <c r="Q77" s="30">
        <v>0</v>
      </c>
      <c r="R77" s="30">
        <v>0</v>
      </c>
      <c r="S77" s="30">
        <v>0</v>
      </c>
      <c r="T77" s="30">
        <v>0</v>
      </c>
      <c r="U77" s="30">
        <v>0</v>
      </c>
      <c r="V77" s="30">
        <v>0</v>
      </c>
      <c r="W77" s="30">
        <v>0</v>
      </c>
      <c r="X77" s="30">
        <v>0</v>
      </c>
      <c r="Y77" s="30">
        <v>0</v>
      </c>
      <c r="Z77" s="30">
        <v>0</v>
      </c>
      <c r="AA77" s="30">
        <v>0</v>
      </c>
      <c r="AB77" s="30">
        <v>0</v>
      </c>
      <c r="AC77" s="30">
        <v>0</v>
      </c>
      <c r="AD77" s="30">
        <v>0</v>
      </c>
      <c r="AE77" s="30">
        <v>0</v>
      </c>
      <c r="AF77" s="30">
        <v>0</v>
      </c>
      <c r="AG77" s="30">
        <v>0</v>
      </c>
      <c r="AH77" s="40" t="str">
        <f t="shared" ref="AH77:AH79" si="30">IF(G77=H77+K77+L77+M77+N77+O77+P77+Q77+R77+S77+T77+U77+V77+W77+X77+Y77+Z77+AA77+AB77+AC77+AD77+AE77+AF77,"проверка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77" s="40" t="str">
        <f t="shared" si="28"/>
        <v>проверка пройдена</v>
      </c>
    </row>
    <row r="78" spans="1:35" ht="31.5">
      <c r="A78" s="41"/>
      <c r="B78" s="41"/>
      <c r="C78" s="51" t="s">
        <v>584</v>
      </c>
      <c r="D78" s="50" t="s">
        <v>1302</v>
      </c>
      <c r="E78" s="27" t="s">
        <v>694</v>
      </c>
      <c r="F78" s="32" t="s">
        <v>1335</v>
      </c>
      <c r="G78" s="30">
        <v>0</v>
      </c>
      <c r="H78" s="30">
        <v>0</v>
      </c>
      <c r="I78" s="30">
        <v>0</v>
      </c>
      <c r="J78" s="30">
        <v>0</v>
      </c>
      <c r="K78" s="30">
        <v>0</v>
      </c>
      <c r="L78" s="30">
        <v>0</v>
      </c>
      <c r="M78" s="30">
        <v>0</v>
      </c>
      <c r="N78" s="30">
        <v>0</v>
      </c>
      <c r="O78" s="30">
        <v>0</v>
      </c>
      <c r="P78" s="30">
        <v>0</v>
      </c>
      <c r="Q78" s="30">
        <v>0</v>
      </c>
      <c r="R78" s="30">
        <v>0</v>
      </c>
      <c r="S78" s="30">
        <v>0</v>
      </c>
      <c r="T78" s="30">
        <v>0</v>
      </c>
      <c r="U78" s="30">
        <v>0</v>
      </c>
      <c r="V78" s="30">
        <v>0</v>
      </c>
      <c r="W78" s="30">
        <v>0</v>
      </c>
      <c r="X78" s="30">
        <v>0</v>
      </c>
      <c r="Y78" s="30">
        <v>0</v>
      </c>
      <c r="Z78" s="30">
        <v>0</v>
      </c>
      <c r="AA78" s="30">
        <v>0</v>
      </c>
      <c r="AB78" s="30">
        <v>0</v>
      </c>
      <c r="AC78" s="30">
        <v>0</v>
      </c>
      <c r="AD78" s="30">
        <v>0</v>
      </c>
      <c r="AE78" s="30">
        <v>0</v>
      </c>
      <c r="AF78" s="30">
        <v>0</v>
      </c>
      <c r="AG78" s="30">
        <v>0</v>
      </c>
      <c r="AH78" s="40" t="str">
        <f t="shared" si="30"/>
        <v>проверка пройдена</v>
      </c>
      <c r="AI78" s="40" t="str">
        <f t="shared" si="28"/>
        <v>проверка пройдена</v>
      </c>
    </row>
    <row r="79" spans="1:35" ht="45" customHeight="1">
      <c r="A79" s="41"/>
      <c r="B79" s="41"/>
      <c r="C79" s="51" t="s">
        <v>584</v>
      </c>
      <c r="D79" s="50" t="s">
        <v>1302</v>
      </c>
      <c r="E79" s="33" t="s">
        <v>695</v>
      </c>
      <c r="F79" s="34" t="s">
        <v>1341</v>
      </c>
      <c r="G79" s="30">
        <v>0</v>
      </c>
      <c r="H79" s="30">
        <v>0</v>
      </c>
      <c r="I79" s="30">
        <v>0</v>
      </c>
      <c r="J79" s="30">
        <v>0</v>
      </c>
      <c r="K79" s="30">
        <v>0</v>
      </c>
      <c r="L79" s="30">
        <v>0</v>
      </c>
      <c r="M79" s="30">
        <v>0</v>
      </c>
      <c r="N79" s="30">
        <v>0</v>
      </c>
      <c r="O79" s="30">
        <v>0</v>
      </c>
      <c r="P79" s="30">
        <v>0</v>
      </c>
      <c r="Q79" s="30">
        <v>0</v>
      </c>
      <c r="R79" s="30">
        <v>0</v>
      </c>
      <c r="S79" s="30">
        <v>0</v>
      </c>
      <c r="T79" s="30">
        <v>0</v>
      </c>
      <c r="U79" s="30">
        <v>0</v>
      </c>
      <c r="V79" s="30">
        <v>0</v>
      </c>
      <c r="W79" s="30">
        <v>0</v>
      </c>
      <c r="X79" s="30">
        <v>0</v>
      </c>
      <c r="Y79" s="30">
        <v>0</v>
      </c>
      <c r="Z79" s="30">
        <v>0</v>
      </c>
      <c r="AA79" s="30">
        <v>0</v>
      </c>
      <c r="AB79" s="30">
        <v>0</v>
      </c>
      <c r="AC79" s="30">
        <v>0</v>
      </c>
      <c r="AD79" s="30">
        <v>0</v>
      </c>
      <c r="AE79" s="30">
        <v>0</v>
      </c>
      <c r="AF79" s="30">
        <v>0</v>
      </c>
      <c r="AG79" s="30">
        <v>0</v>
      </c>
      <c r="AH79" s="40" t="str">
        <f t="shared" si="30"/>
        <v>проверка пройдена</v>
      </c>
      <c r="AI79" s="40" t="str">
        <f t="shared" si="28"/>
        <v>проверка пройдена</v>
      </c>
    </row>
    <row r="80" spans="1:35" ht="21.6" customHeight="1">
      <c r="A80" s="41"/>
      <c r="B80" s="41"/>
      <c r="C80" s="51" t="s">
        <v>584</v>
      </c>
      <c r="D80" s="50" t="s">
        <v>1302</v>
      </c>
      <c r="E80" s="33" t="s">
        <v>696</v>
      </c>
      <c r="F80" s="34" t="s">
        <v>1342</v>
      </c>
      <c r="G80" s="30">
        <v>0</v>
      </c>
      <c r="H80" s="30">
        <v>0</v>
      </c>
      <c r="I80" s="30">
        <v>0</v>
      </c>
      <c r="J80" s="30">
        <v>0</v>
      </c>
      <c r="K80" s="30">
        <v>0</v>
      </c>
      <c r="L80" s="30">
        <v>0</v>
      </c>
      <c r="M80" s="30">
        <v>0</v>
      </c>
      <c r="N80" s="30">
        <v>0</v>
      </c>
      <c r="O80" s="30">
        <v>0</v>
      </c>
      <c r="P80" s="30">
        <v>0</v>
      </c>
      <c r="Q80" s="30">
        <v>0</v>
      </c>
      <c r="R80" s="30">
        <v>0</v>
      </c>
      <c r="S80" s="30">
        <v>0</v>
      </c>
      <c r="T80" s="30">
        <v>0</v>
      </c>
      <c r="U80" s="30">
        <v>0</v>
      </c>
      <c r="V80" s="30">
        <v>0</v>
      </c>
      <c r="W80" s="30">
        <v>0</v>
      </c>
      <c r="X80" s="30">
        <v>0</v>
      </c>
      <c r="Y80" s="30">
        <v>0</v>
      </c>
      <c r="Z80" s="30">
        <v>0</v>
      </c>
      <c r="AA80" s="30">
        <v>0</v>
      </c>
      <c r="AB80" s="30">
        <v>0</v>
      </c>
      <c r="AC80" s="30">
        <v>0</v>
      </c>
      <c r="AD80" s="30">
        <v>0</v>
      </c>
      <c r="AE80" s="30">
        <v>0</v>
      </c>
      <c r="AF80" s="30">
        <v>0</v>
      </c>
      <c r="AG80" s="30">
        <v>0</v>
      </c>
      <c r="AH80" s="40" t="str">
        <f>IF(G80=H80+K80+L80+M80+N80+O80+P80+Q80+R80+S80+T80+U80+V80+W80+X80+Y80+Z80+AA80+AB80+AC80+AD80+AE80+AF80,"проверка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80" s="40" t="str">
        <f t="shared" si="28"/>
        <v>проверка пройдена</v>
      </c>
    </row>
    <row r="81" spans="1:35" ht="31.5">
      <c r="A81" s="41"/>
      <c r="B81" s="41"/>
      <c r="C81" s="51" t="s">
        <v>584</v>
      </c>
      <c r="D81" s="50" t="s">
        <v>1302</v>
      </c>
      <c r="E81" s="33" t="s">
        <v>697</v>
      </c>
      <c r="F81" s="34" t="s">
        <v>1343</v>
      </c>
      <c r="G81" s="30">
        <v>0</v>
      </c>
      <c r="H81" s="30">
        <v>0</v>
      </c>
      <c r="I81" s="30">
        <v>0</v>
      </c>
      <c r="J81" s="30">
        <v>0</v>
      </c>
      <c r="K81" s="30">
        <v>0</v>
      </c>
      <c r="L81" s="30">
        <v>0</v>
      </c>
      <c r="M81" s="30">
        <v>0</v>
      </c>
      <c r="N81" s="30">
        <v>0</v>
      </c>
      <c r="O81" s="30">
        <v>0</v>
      </c>
      <c r="P81" s="30">
        <v>0</v>
      </c>
      <c r="Q81" s="30">
        <v>0</v>
      </c>
      <c r="R81" s="30">
        <v>0</v>
      </c>
      <c r="S81" s="30">
        <v>0</v>
      </c>
      <c r="T81" s="30">
        <v>0</v>
      </c>
      <c r="U81" s="30">
        <v>0</v>
      </c>
      <c r="V81" s="30">
        <v>0</v>
      </c>
      <c r="W81" s="30">
        <v>0</v>
      </c>
      <c r="X81" s="30">
        <v>0</v>
      </c>
      <c r="Y81" s="30">
        <v>0</v>
      </c>
      <c r="Z81" s="30">
        <v>0</v>
      </c>
      <c r="AA81" s="30">
        <v>0</v>
      </c>
      <c r="AB81" s="30">
        <v>0</v>
      </c>
      <c r="AC81" s="30">
        <v>0</v>
      </c>
      <c r="AD81" s="30">
        <v>0</v>
      </c>
      <c r="AE81" s="30">
        <v>0</v>
      </c>
      <c r="AF81" s="30">
        <v>0</v>
      </c>
      <c r="AG81" s="30">
        <v>0</v>
      </c>
      <c r="AH81" s="40" t="str">
        <f t="shared" ref="AH81:AH84" si="31">IF(G81=H81+K81+L81+M81+N81+O81+P81+Q81+R81+S81+T81+U81+V81+W81+X81+Y81+Z81+AA81+AB81+AC81+AD81+AE81+AF81,"проверка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81" s="40" t="str">
        <f t="shared" si="28"/>
        <v>проверка пройдена</v>
      </c>
    </row>
    <row r="82" spans="1:35" ht="37.5" customHeight="1">
      <c r="A82" s="41"/>
      <c r="B82" s="41"/>
      <c r="C82" s="51" t="s">
        <v>584</v>
      </c>
      <c r="D82" s="50" t="s">
        <v>1302</v>
      </c>
      <c r="E82" s="33" t="s">
        <v>698</v>
      </c>
      <c r="F82" s="34" t="s">
        <v>1344</v>
      </c>
      <c r="G82" s="30">
        <v>0</v>
      </c>
      <c r="H82" s="30">
        <v>0</v>
      </c>
      <c r="I82" s="30">
        <v>0</v>
      </c>
      <c r="J82" s="30">
        <v>0</v>
      </c>
      <c r="K82" s="30">
        <v>0</v>
      </c>
      <c r="L82" s="30">
        <v>0</v>
      </c>
      <c r="M82" s="30">
        <v>0</v>
      </c>
      <c r="N82" s="30">
        <v>0</v>
      </c>
      <c r="O82" s="30">
        <v>0</v>
      </c>
      <c r="P82" s="30">
        <v>0</v>
      </c>
      <c r="Q82" s="30">
        <v>0</v>
      </c>
      <c r="R82" s="30">
        <v>0</v>
      </c>
      <c r="S82" s="30">
        <v>0</v>
      </c>
      <c r="T82" s="30">
        <v>0</v>
      </c>
      <c r="U82" s="30">
        <v>0</v>
      </c>
      <c r="V82" s="30">
        <v>0</v>
      </c>
      <c r="W82" s="30">
        <v>0</v>
      </c>
      <c r="X82" s="30">
        <v>0</v>
      </c>
      <c r="Y82" s="30">
        <v>0</v>
      </c>
      <c r="Z82" s="30">
        <v>0</v>
      </c>
      <c r="AA82" s="30">
        <v>0</v>
      </c>
      <c r="AB82" s="30">
        <v>0</v>
      </c>
      <c r="AC82" s="30">
        <v>0</v>
      </c>
      <c r="AD82" s="30">
        <v>0</v>
      </c>
      <c r="AE82" s="30">
        <v>0</v>
      </c>
      <c r="AF82" s="30">
        <v>0</v>
      </c>
      <c r="AG82" s="30">
        <v>0</v>
      </c>
      <c r="AH82" s="40" t="str">
        <f t="shared" si="31"/>
        <v>проверка пройдена</v>
      </c>
      <c r="AI82" s="40" t="str">
        <f t="shared" si="28"/>
        <v>проверка пройдена</v>
      </c>
    </row>
    <row r="83" spans="1:35" ht="63">
      <c r="A83" s="41"/>
      <c r="B83" s="41"/>
      <c r="C83" s="51" t="s">
        <v>584</v>
      </c>
      <c r="D83" s="50" t="s">
        <v>1302</v>
      </c>
      <c r="E83" s="27" t="s">
        <v>699</v>
      </c>
      <c r="F83" s="35" t="s">
        <v>1337</v>
      </c>
      <c r="G83" s="30">
        <v>0</v>
      </c>
      <c r="H83" s="30">
        <v>0</v>
      </c>
      <c r="I83" s="30">
        <v>0</v>
      </c>
      <c r="J83" s="30">
        <v>0</v>
      </c>
      <c r="K83" s="30">
        <v>0</v>
      </c>
      <c r="L83" s="30">
        <v>0</v>
      </c>
      <c r="M83" s="30">
        <v>0</v>
      </c>
      <c r="N83" s="30">
        <v>0</v>
      </c>
      <c r="O83" s="30">
        <v>0</v>
      </c>
      <c r="P83" s="30">
        <v>0</v>
      </c>
      <c r="Q83" s="30">
        <v>0</v>
      </c>
      <c r="R83" s="30">
        <v>0</v>
      </c>
      <c r="S83" s="30">
        <v>0</v>
      </c>
      <c r="T83" s="30">
        <v>0</v>
      </c>
      <c r="U83" s="30">
        <v>0</v>
      </c>
      <c r="V83" s="30">
        <v>0</v>
      </c>
      <c r="W83" s="30">
        <v>0</v>
      </c>
      <c r="X83" s="30">
        <v>0</v>
      </c>
      <c r="Y83" s="30">
        <v>0</v>
      </c>
      <c r="Z83" s="30">
        <v>0</v>
      </c>
      <c r="AA83" s="30">
        <v>0</v>
      </c>
      <c r="AB83" s="30">
        <v>0</v>
      </c>
      <c r="AC83" s="30">
        <v>0</v>
      </c>
      <c r="AD83" s="30">
        <v>0</v>
      </c>
      <c r="AE83" s="30">
        <v>0</v>
      </c>
      <c r="AF83" s="30">
        <v>0</v>
      </c>
      <c r="AG83" s="30">
        <v>0</v>
      </c>
      <c r="AH83" s="40" t="str">
        <f t="shared" si="31"/>
        <v>проверка пройдена</v>
      </c>
      <c r="AI83" s="40" t="str">
        <f t="shared" si="28"/>
        <v>проверка пройдена</v>
      </c>
    </row>
    <row r="84" spans="1:35" ht="78.75">
      <c r="A84" s="41"/>
      <c r="B84" s="41"/>
      <c r="C84" s="51" t="s">
        <v>584</v>
      </c>
      <c r="D84" s="50" t="s">
        <v>1302</v>
      </c>
      <c r="E84" s="27" t="s">
        <v>700</v>
      </c>
      <c r="F84" s="35" t="s">
        <v>1338</v>
      </c>
      <c r="G84" s="30">
        <v>0</v>
      </c>
      <c r="H84" s="30">
        <v>0</v>
      </c>
      <c r="I84" s="30">
        <v>0</v>
      </c>
      <c r="J84" s="30">
        <v>0</v>
      </c>
      <c r="K84" s="30">
        <v>0</v>
      </c>
      <c r="L84" s="30">
        <v>0</v>
      </c>
      <c r="M84" s="30">
        <v>0</v>
      </c>
      <c r="N84" s="30">
        <v>0</v>
      </c>
      <c r="O84" s="30">
        <v>0</v>
      </c>
      <c r="P84" s="30">
        <v>0</v>
      </c>
      <c r="Q84" s="30">
        <v>0</v>
      </c>
      <c r="R84" s="30">
        <v>0</v>
      </c>
      <c r="S84" s="30">
        <v>0</v>
      </c>
      <c r="T84" s="30">
        <v>0</v>
      </c>
      <c r="U84" s="30">
        <v>0</v>
      </c>
      <c r="V84" s="30">
        <v>0</v>
      </c>
      <c r="W84" s="30">
        <v>0</v>
      </c>
      <c r="X84" s="30">
        <v>0</v>
      </c>
      <c r="Y84" s="30">
        <v>0</v>
      </c>
      <c r="Z84" s="30">
        <v>0</v>
      </c>
      <c r="AA84" s="30">
        <v>0</v>
      </c>
      <c r="AB84" s="30">
        <v>0</v>
      </c>
      <c r="AC84" s="30">
        <v>0</v>
      </c>
      <c r="AD84" s="30">
        <v>0</v>
      </c>
      <c r="AE84" s="30">
        <v>0</v>
      </c>
      <c r="AF84" s="30">
        <v>0</v>
      </c>
      <c r="AG84" s="30">
        <v>0</v>
      </c>
      <c r="AH84" s="40" t="str">
        <f t="shared" si="31"/>
        <v>проверка пройдена</v>
      </c>
      <c r="AI84" s="40" t="str">
        <f t="shared" si="28"/>
        <v>проверка пройдена</v>
      </c>
    </row>
    <row r="85" spans="1:35" ht="105.75" customHeight="1">
      <c r="A85" s="41"/>
      <c r="B85" s="41"/>
      <c r="C85" s="51" t="s">
        <v>1357</v>
      </c>
      <c r="D85" s="50" t="s">
        <v>1302</v>
      </c>
      <c r="E85" s="36" t="s">
        <v>701</v>
      </c>
      <c r="F85" s="37" t="s">
        <v>1355</v>
      </c>
      <c r="G85" s="39" t="str">
        <f>IF(AND(G71&lt;=G70,G72&lt;=G71,G73&lt;=G70,G74&lt;=G70,G75=(G71+G73),G75=(G76+G77+G78+G79+G80+G81+G82),G83&lt;=G75,G84&lt;=G75,(G71+G73)&lt;=G70,G76&lt;=G75,G77&lt;=G75,G78&lt;=G75,G79&lt;=G75,G80&lt;=G75,G81&lt;=G75,G82&lt;=G75,G83&lt;=G74,G83&lt;=G75),"проверка пройдена","ВНИМАНИЕ! Не пройдены формулы логического контроля между строками. Скорректируйте введенные данные!")</f>
        <v>проверка пройдена</v>
      </c>
      <c r="H85" s="39" t="str">
        <f t="shared" ref="H85:AF85" si="32">IF(AND(H71&lt;=H70,H72&lt;=H71,H73&lt;=H70,H74&lt;=H70,H75=(H71+H73),H75=(H76+H77+H78+H79+H80+H81+H82),H83&lt;=H75,H84&lt;=H75,(H71+H73)&lt;=H70,H76&lt;=H75,H77&lt;=H75,H78&lt;=H75,H79&lt;=H75,H80&lt;=H75,H81&lt;=H75,H82&lt;=H75,H83&lt;=H74,H83&lt;=H75),"проверка пройдена","ВНИМАНИЕ! Не пройдены формулы логического контроля между строками. Скорректируйте введенные данные!")</f>
        <v>проверка пройдена</v>
      </c>
      <c r="I85" s="39" t="str">
        <f t="shared" si="32"/>
        <v>проверка пройдена</v>
      </c>
      <c r="J85" s="39" t="str">
        <f t="shared" si="32"/>
        <v>проверка пройдена</v>
      </c>
      <c r="K85" s="39" t="str">
        <f t="shared" si="32"/>
        <v>проверка пройдена</v>
      </c>
      <c r="L85" s="39" t="str">
        <f t="shared" si="32"/>
        <v>проверка пройдена</v>
      </c>
      <c r="M85" s="39" t="str">
        <f t="shared" si="32"/>
        <v>проверка пройдена</v>
      </c>
      <c r="N85" s="39" t="str">
        <f t="shared" si="32"/>
        <v>проверка пройдена</v>
      </c>
      <c r="O85" s="39" t="str">
        <f t="shared" si="32"/>
        <v>проверка пройдена</v>
      </c>
      <c r="P85" s="39" t="str">
        <f t="shared" si="32"/>
        <v>проверка пройдена</v>
      </c>
      <c r="Q85" s="39" t="str">
        <f t="shared" si="32"/>
        <v>проверка пройдена</v>
      </c>
      <c r="R85" s="39" t="str">
        <f t="shared" si="32"/>
        <v>проверка пройдена</v>
      </c>
      <c r="S85" s="39" t="str">
        <f t="shared" si="32"/>
        <v>проверка пройдена</v>
      </c>
      <c r="T85" s="39" t="str">
        <f t="shared" si="32"/>
        <v>проверка пройдена</v>
      </c>
      <c r="U85" s="39" t="str">
        <f t="shared" si="32"/>
        <v>проверка пройдена</v>
      </c>
      <c r="V85" s="39" t="str">
        <f t="shared" si="32"/>
        <v>проверка пройдена</v>
      </c>
      <c r="W85" s="39" t="str">
        <f t="shared" si="32"/>
        <v>проверка пройдена</v>
      </c>
      <c r="X85" s="39" t="str">
        <f t="shared" si="32"/>
        <v>проверка пройдена</v>
      </c>
      <c r="Y85" s="39" t="str">
        <f t="shared" si="32"/>
        <v>проверка пройдена</v>
      </c>
      <c r="Z85" s="39" t="str">
        <f t="shared" si="32"/>
        <v>проверка пройдена</v>
      </c>
      <c r="AA85" s="39" t="str">
        <f t="shared" si="32"/>
        <v>проверка пройдена</v>
      </c>
      <c r="AB85" s="39" t="str">
        <f t="shared" si="32"/>
        <v>проверка пройдена</v>
      </c>
      <c r="AC85" s="39" t="str">
        <f t="shared" si="32"/>
        <v>проверка пройдена</v>
      </c>
      <c r="AD85" s="39" t="str">
        <f t="shared" si="32"/>
        <v>проверка пройдена</v>
      </c>
      <c r="AE85" s="39" t="str">
        <f t="shared" si="32"/>
        <v>проверка пройдена</v>
      </c>
      <c r="AF85" s="39" t="str">
        <f t="shared" si="32"/>
        <v>проверка пройдена</v>
      </c>
      <c r="AG85" s="38"/>
      <c r="AH85" s="40"/>
      <c r="AI85" s="40"/>
    </row>
    <row r="86" spans="1:35" s="49" customFormat="1" ht="35.25" customHeight="1">
      <c r="A86" s="43"/>
      <c r="B86" s="43"/>
      <c r="C86" s="44" t="s">
        <v>528</v>
      </c>
      <c r="D86" s="43" t="s">
        <v>1246</v>
      </c>
      <c r="E86" s="45" t="s">
        <v>9</v>
      </c>
      <c r="F86" s="46" t="s">
        <v>720</v>
      </c>
      <c r="G86" s="47">
        <v>14</v>
      </c>
      <c r="H86" s="47">
        <v>0</v>
      </c>
      <c r="I86" s="47">
        <v>0</v>
      </c>
      <c r="J86" s="47">
        <v>0</v>
      </c>
      <c r="K86" s="47">
        <v>0</v>
      </c>
      <c r="L86" s="47">
        <v>0</v>
      </c>
      <c r="M86" s="47">
        <v>0</v>
      </c>
      <c r="N86" s="47">
        <v>0</v>
      </c>
      <c r="O86" s="47">
        <v>0</v>
      </c>
      <c r="P86" s="47">
        <v>0</v>
      </c>
      <c r="Q86" s="47">
        <v>0</v>
      </c>
      <c r="R86" s="47">
        <v>0</v>
      </c>
      <c r="S86" s="47">
        <v>0</v>
      </c>
      <c r="T86" s="47">
        <v>0</v>
      </c>
      <c r="U86" s="47">
        <v>0</v>
      </c>
      <c r="V86" s="47">
        <v>0</v>
      </c>
      <c r="W86" s="47">
        <v>0</v>
      </c>
      <c r="X86" s="47">
        <v>0</v>
      </c>
      <c r="Y86" s="47">
        <v>0</v>
      </c>
      <c r="Z86" s="47">
        <v>0</v>
      </c>
      <c r="AA86" s="47">
        <v>14</v>
      </c>
      <c r="AB86" s="47">
        <v>0</v>
      </c>
      <c r="AC86" s="47">
        <v>0</v>
      </c>
      <c r="AD86" s="47">
        <v>0</v>
      </c>
      <c r="AE86" s="47">
        <v>0</v>
      </c>
      <c r="AF86" s="47">
        <v>0</v>
      </c>
      <c r="AG86" s="47">
        <v>0</v>
      </c>
      <c r="AH86" s="48" t="str">
        <f>IF(G86=H86+K86+L86+M86+N86+O86+P86+Q86+R86+S86+T86+U86+V86+W86+X86+Y86+Z86+AA86+AB86+AC86+AD86+AE86+AF86,"проверка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86" s="48" t="str">
        <f>IF(OR(I86&gt;H86,J86&gt;H86),"ВНИМАНИЕ! В гр.09 и/или 10 не может стоять значение большее, чем в гр.08","проверка пройдена")</f>
        <v>проверка пройдена</v>
      </c>
    </row>
    <row r="87" spans="1:35" s="3" customFormat="1" ht="35.25" customHeight="1">
      <c r="A87" s="41"/>
      <c r="B87" s="41"/>
      <c r="C87" s="51" t="s">
        <v>528</v>
      </c>
      <c r="D87" s="50" t="s">
        <v>1246</v>
      </c>
      <c r="E87" s="28" t="s">
        <v>10</v>
      </c>
      <c r="F87" s="31" t="s">
        <v>721</v>
      </c>
      <c r="G87" s="30">
        <v>0</v>
      </c>
      <c r="H87" s="30">
        <v>0</v>
      </c>
      <c r="I87" s="30">
        <v>0</v>
      </c>
      <c r="J87" s="30">
        <v>0</v>
      </c>
      <c r="K87" s="30">
        <v>0</v>
      </c>
      <c r="L87" s="30">
        <v>0</v>
      </c>
      <c r="M87" s="30">
        <v>0</v>
      </c>
      <c r="N87" s="30">
        <v>0</v>
      </c>
      <c r="O87" s="30">
        <v>0</v>
      </c>
      <c r="P87" s="30">
        <v>0</v>
      </c>
      <c r="Q87" s="30">
        <v>0</v>
      </c>
      <c r="R87" s="30">
        <v>0</v>
      </c>
      <c r="S87" s="30">
        <v>0</v>
      </c>
      <c r="T87" s="30">
        <v>0</v>
      </c>
      <c r="U87" s="30">
        <v>0</v>
      </c>
      <c r="V87" s="30">
        <v>0</v>
      </c>
      <c r="W87" s="30">
        <v>0</v>
      </c>
      <c r="X87" s="30">
        <v>0</v>
      </c>
      <c r="Y87" s="30">
        <v>0</v>
      </c>
      <c r="Z87" s="30">
        <v>0</v>
      </c>
      <c r="AA87" s="30">
        <v>0</v>
      </c>
      <c r="AB87" s="30">
        <v>0</v>
      </c>
      <c r="AC87" s="30">
        <v>0</v>
      </c>
      <c r="AD87" s="30">
        <v>0</v>
      </c>
      <c r="AE87" s="30">
        <v>0</v>
      </c>
      <c r="AF87" s="30">
        <v>0</v>
      </c>
      <c r="AG87" s="30">
        <v>0</v>
      </c>
      <c r="AH87" s="40" t="str">
        <f t="shared" ref="AH87:AH90" si="33">IF(G87=H87+K87+L87+M87+N87+O87+P87+Q87+R87+S87+T87+U87+V87+W87+X87+Y87+Z87+AA87+AB87+AC87+AD87+AE87+AF87,"проверка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87" s="40" t="str">
        <f t="shared" ref="AI87" si="34">IF(H87=I87+L87+M87+N87+O87+P87+Q87+R87+S87+T87+U87+V87+W87+X87+Y87+Z87+AA87+AB87+AC87+AD87+AE87+AF87+AG87,"проверка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88" spans="1:35" s="3" customFormat="1" ht="35.25" customHeight="1">
      <c r="A88" s="41"/>
      <c r="B88" s="41"/>
      <c r="C88" s="51" t="s">
        <v>528</v>
      </c>
      <c r="D88" s="50" t="s">
        <v>1246</v>
      </c>
      <c r="E88" s="28" t="s">
        <v>11</v>
      </c>
      <c r="F88" s="31" t="s">
        <v>722</v>
      </c>
      <c r="G88" s="30">
        <v>0</v>
      </c>
      <c r="H88" s="30">
        <v>0</v>
      </c>
      <c r="I88" s="30">
        <v>0</v>
      </c>
      <c r="J88" s="30">
        <v>0</v>
      </c>
      <c r="K88" s="30">
        <v>0</v>
      </c>
      <c r="L88" s="30">
        <v>0</v>
      </c>
      <c r="M88" s="30">
        <v>0</v>
      </c>
      <c r="N88" s="30">
        <v>0</v>
      </c>
      <c r="O88" s="30">
        <v>0</v>
      </c>
      <c r="P88" s="30">
        <v>0</v>
      </c>
      <c r="Q88" s="30">
        <v>0</v>
      </c>
      <c r="R88" s="30">
        <v>0</v>
      </c>
      <c r="S88" s="30">
        <v>0</v>
      </c>
      <c r="T88" s="30">
        <v>0</v>
      </c>
      <c r="U88" s="30">
        <v>0</v>
      </c>
      <c r="V88" s="30">
        <v>0</v>
      </c>
      <c r="W88" s="30">
        <v>0</v>
      </c>
      <c r="X88" s="30">
        <v>0</v>
      </c>
      <c r="Y88" s="30">
        <v>0</v>
      </c>
      <c r="Z88" s="30">
        <v>0</v>
      </c>
      <c r="AA88" s="30">
        <v>0</v>
      </c>
      <c r="AB88" s="30">
        <v>0</v>
      </c>
      <c r="AC88" s="30">
        <v>0</v>
      </c>
      <c r="AD88" s="30">
        <v>0</v>
      </c>
      <c r="AE88" s="30">
        <v>0</v>
      </c>
      <c r="AF88" s="30">
        <v>0</v>
      </c>
      <c r="AG88" s="30">
        <v>0</v>
      </c>
      <c r="AH88" s="40" t="str">
        <f t="shared" si="33"/>
        <v>проверка пройдена</v>
      </c>
      <c r="AI88" s="40" t="str">
        <f t="shared" ref="AI88:AI100" si="35">IF(OR(I88&gt;H88,J88&gt;H88),"ВНИМАНИЕ! В гр.09 и/или 10 не может стоять значение большее, чем в гр.08","проверка пройдена")</f>
        <v>проверка пройдена</v>
      </c>
    </row>
    <row r="89" spans="1:35" s="3" customFormat="1" ht="36.75" customHeight="1">
      <c r="A89" s="41"/>
      <c r="B89" s="41"/>
      <c r="C89" s="51" t="s">
        <v>528</v>
      </c>
      <c r="D89" s="50" t="s">
        <v>1246</v>
      </c>
      <c r="E89" s="28" t="s">
        <v>12</v>
      </c>
      <c r="F89" s="31" t="s">
        <v>14</v>
      </c>
      <c r="G89" s="30">
        <v>0</v>
      </c>
      <c r="H89" s="30">
        <v>0</v>
      </c>
      <c r="I89" s="30">
        <v>0</v>
      </c>
      <c r="J89" s="30">
        <v>0</v>
      </c>
      <c r="K89" s="30">
        <v>0</v>
      </c>
      <c r="L89" s="30">
        <v>0</v>
      </c>
      <c r="M89" s="30">
        <v>0</v>
      </c>
      <c r="N89" s="30">
        <v>0</v>
      </c>
      <c r="O89" s="30">
        <v>0</v>
      </c>
      <c r="P89" s="30">
        <v>0</v>
      </c>
      <c r="Q89" s="30">
        <v>0</v>
      </c>
      <c r="R89" s="30">
        <v>0</v>
      </c>
      <c r="S89" s="30">
        <v>0</v>
      </c>
      <c r="T89" s="30">
        <v>0</v>
      </c>
      <c r="U89" s="30">
        <v>0</v>
      </c>
      <c r="V89" s="30">
        <v>0</v>
      </c>
      <c r="W89" s="30">
        <v>0</v>
      </c>
      <c r="X89" s="30">
        <v>0</v>
      </c>
      <c r="Y89" s="30">
        <v>0</v>
      </c>
      <c r="Z89" s="30">
        <v>0</v>
      </c>
      <c r="AA89" s="30">
        <v>0</v>
      </c>
      <c r="AB89" s="30">
        <v>0</v>
      </c>
      <c r="AC89" s="30">
        <v>0</v>
      </c>
      <c r="AD89" s="30">
        <v>0</v>
      </c>
      <c r="AE89" s="30">
        <v>0</v>
      </c>
      <c r="AF89" s="30">
        <v>0</v>
      </c>
      <c r="AG89" s="30">
        <v>0</v>
      </c>
      <c r="AH89" s="40" t="str">
        <f t="shared" si="33"/>
        <v>проверка пройдена</v>
      </c>
      <c r="AI89" s="40" t="str">
        <f t="shared" si="35"/>
        <v>проверка пройдена</v>
      </c>
    </row>
    <row r="90" spans="1:35" s="3" customFormat="1" ht="27" customHeight="1">
      <c r="A90" s="41"/>
      <c r="B90" s="41"/>
      <c r="C90" s="51" t="s">
        <v>528</v>
      </c>
      <c r="D90" s="50" t="s">
        <v>1246</v>
      </c>
      <c r="E90" s="28" t="s">
        <v>13</v>
      </c>
      <c r="F90" s="31" t="s">
        <v>17</v>
      </c>
      <c r="G90" s="30">
        <v>0</v>
      </c>
      <c r="H90" s="30">
        <v>0</v>
      </c>
      <c r="I90" s="30">
        <v>0</v>
      </c>
      <c r="J90" s="30">
        <v>0</v>
      </c>
      <c r="K90" s="30">
        <v>0</v>
      </c>
      <c r="L90" s="30">
        <v>0</v>
      </c>
      <c r="M90" s="30">
        <v>0</v>
      </c>
      <c r="N90" s="30">
        <v>0</v>
      </c>
      <c r="O90" s="30">
        <v>0</v>
      </c>
      <c r="P90" s="30">
        <v>0</v>
      </c>
      <c r="Q90" s="30">
        <v>0</v>
      </c>
      <c r="R90" s="30">
        <v>0</v>
      </c>
      <c r="S90" s="30">
        <v>0</v>
      </c>
      <c r="T90" s="30">
        <v>0</v>
      </c>
      <c r="U90" s="30">
        <v>0</v>
      </c>
      <c r="V90" s="30">
        <v>0</v>
      </c>
      <c r="W90" s="30">
        <v>0</v>
      </c>
      <c r="X90" s="30">
        <v>0</v>
      </c>
      <c r="Y90" s="30">
        <v>0</v>
      </c>
      <c r="Z90" s="30">
        <v>0</v>
      </c>
      <c r="AA90" s="30">
        <v>0</v>
      </c>
      <c r="AB90" s="30">
        <v>0</v>
      </c>
      <c r="AC90" s="30">
        <v>0</v>
      </c>
      <c r="AD90" s="30">
        <v>0</v>
      </c>
      <c r="AE90" s="30">
        <v>0</v>
      </c>
      <c r="AF90" s="30">
        <v>0</v>
      </c>
      <c r="AG90" s="30">
        <v>0</v>
      </c>
      <c r="AH90" s="40" t="str">
        <f t="shared" si="33"/>
        <v>проверка пройдена</v>
      </c>
      <c r="AI90" s="40" t="str">
        <f t="shared" si="35"/>
        <v>проверка пройдена</v>
      </c>
    </row>
    <row r="91" spans="1:35" s="3" customFormat="1" ht="81" customHeight="1">
      <c r="A91" s="41"/>
      <c r="B91" s="41"/>
      <c r="C91" s="51" t="s">
        <v>528</v>
      </c>
      <c r="D91" s="50" t="s">
        <v>1246</v>
      </c>
      <c r="E91" s="27" t="s">
        <v>691</v>
      </c>
      <c r="F91" s="32" t="s">
        <v>1340</v>
      </c>
      <c r="G91" s="30">
        <f>G87+G89</f>
        <v>0</v>
      </c>
      <c r="H91" s="30">
        <f t="shared" ref="H91:AF91" si="36">H87+H89</f>
        <v>0</v>
      </c>
      <c r="I91" s="30">
        <f t="shared" si="36"/>
        <v>0</v>
      </c>
      <c r="J91" s="30">
        <f t="shared" si="36"/>
        <v>0</v>
      </c>
      <c r="K91" s="30">
        <f t="shared" si="36"/>
        <v>0</v>
      </c>
      <c r="L91" s="30">
        <f t="shared" si="36"/>
        <v>0</v>
      </c>
      <c r="M91" s="30">
        <f t="shared" si="36"/>
        <v>0</v>
      </c>
      <c r="N91" s="30">
        <f t="shared" si="36"/>
        <v>0</v>
      </c>
      <c r="O91" s="30">
        <f t="shared" si="36"/>
        <v>0</v>
      </c>
      <c r="P91" s="30">
        <f t="shared" si="36"/>
        <v>0</v>
      </c>
      <c r="Q91" s="30">
        <f t="shared" si="36"/>
        <v>0</v>
      </c>
      <c r="R91" s="30">
        <f t="shared" si="36"/>
        <v>0</v>
      </c>
      <c r="S91" s="30">
        <f t="shared" si="36"/>
        <v>0</v>
      </c>
      <c r="T91" s="30">
        <f t="shared" si="36"/>
        <v>0</v>
      </c>
      <c r="U91" s="30">
        <f t="shared" si="36"/>
        <v>0</v>
      </c>
      <c r="V91" s="30">
        <f t="shared" si="36"/>
        <v>0</v>
      </c>
      <c r="W91" s="30">
        <f t="shared" si="36"/>
        <v>0</v>
      </c>
      <c r="X91" s="30">
        <f t="shared" si="36"/>
        <v>0</v>
      </c>
      <c r="Y91" s="30">
        <f t="shared" si="36"/>
        <v>0</v>
      </c>
      <c r="Z91" s="30">
        <f t="shared" si="36"/>
        <v>0</v>
      </c>
      <c r="AA91" s="30">
        <f t="shared" si="36"/>
        <v>0</v>
      </c>
      <c r="AB91" s="30">
        <f t="shared" si="36"/>
        <v>0</v>
      </c>
      <c r="AC91" s="30">
        <f t="shared" si="36"/>
        <v>0</v>
      </c>
      <c r="AD91" s="30">
        <f t="shared" si="36"/>
        <v>0</v>
      </c>
      <c r="AE91" s="30">
        <f t="shared" si="36"/>
        <v>0</v>
      </c>
      <c r="AF91" s="30">
        <f t="shared" si="36"/>
        <v>0</v>
      </c>
      <c r="AG91" s="30">
        <v>0</v>
      </c>
      <c r="AH91" s="40" t="str">
        <f>IF(G91=H91+K91+L91+M91+N91+O91+P91+Q91+R91+S91+T91+U91+V91+W91+X91+Y91+Z91+AA91+AB91+AC91+AD91+AE91+AF91,"проверка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91" s="40" t="str">
        <f t="shared" si="35"/>
        <v>проверка пройдена</v>
      </c>
    </row>
    <row r="92" spans="1:35" ht="87" customHeight="1">
      <c r="A92" s="41"/>
      <c r="B92" s="41"/>
      <c r="C92" s="51" t="s">
        <v>528</v>
      </c>
      <c r="D92" s="50" t="s">
        <v>1246</v>
      </c>
      <c r="E92" s="27" t="s">
        <v>692</v>
      </c>
      <c r="F92" s="32" t="s">
        <v>1336</v>
      </c>
      <c r="G92" s="30">
        <v>0</v>
      </c>
      <c r="H92" s="30">
        <v>0</v>
      </c>
      <c r="I92" s="30">
        <v>0</v>
      </c>
      <c r="J92" s="30">
        <v>0</v>
      </c>
      <c r="K92" s="30">
        <v>0</v>
      </c>
      <c r="L92" s="30">
        <v>0</v>
      </c>
      <c r="M92" s="30">
        <v>0</v>
      </c>
      <c r="N92" s="30">
        <v>0</v>
      </c>
      <c r="O92" s="30">
        <v>0</v>
      </c>
      <c r="P92" s="30">
        <v>0</v>
      </c>
      <c r="Q92" s="30">
        <v>0</v>
      </c>
      <c r="R92" s="30">
        <v>0</v>
      </c>
      <c r="S92" s="30">
        <v>0</v>
      </c>
      <c r="T92" s="30">
        <v>0</v>
      </c>
      <c r="U92" s="30">
        <v>0</v>
      </c>
      <c r="V92" s="30">
        <v>0</v>
      </c>
      <c r="W92" s="30">
        <v>0</v>
      </c>
      <c r="X92" s="30">
        <v>0</v>
      </c>
      <c r="Y92" s="30">
        <v>0</v>
      </c>
      <c r="Z92" s="30">
        <v>0</v>
      </c>
      <c r="AA92" s="30">
        <v>0</v>
      </c>
      <c r="AB92" s="30">
        <v>0</v>
      </c>
      <c r="AC92" s="30">
        <v>0</v>
      </c>
      <c r="AD92" s="30">
        <v>0</v>
      </c>
      <c r="AE92" s="30">
        <v>0</v>
      </c>
      <c r="AF92" s="30">
        <v>0</v>
      </c>
      <c r="AG92" s="30">
        <v>0</v>
      </c>
      <c r="AH92" s="40" t="str">
        <f>IF(G92=H92+K92+L92+M92+N92+O92+P92+Q92+R92+S92+T92+U92+V92+W92+X92+Y92+Z92+AA92+AB92+AC92+AD92+AE92+AF92,"проверка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92" s="40" t="str">
        <f t="shared" si="35"/>
        <v>проверка пройдена</v>
      </c>
    </row>
    <row r="93" spans="1:35">
      <c r="A93" s="41"/>
      <c r="B93" s="41"/>
      <c r="C93" s="51" t="s">
        <v>528</v>
      </c>
      <c r="D93" s="50" t="s">
        <v>1246</v>
      </c>
      <c r="E93" s="27" t="s">
        <v>693</v>
      </c>
      <c r="F93" s="32" t="s">
        <v>1334</v>
      </c>
      <c r="G93" s="30">
        <v>0</v>
      </c>
      <c r="H93" s="30">
        <v>0</v>
      </c>
      <c r="I93" s="30">
        <v>0</v>
      </c>
      <c r="J93" s="30">
        <v>0</v>
      </c>
      <c r="K93" s="30">
        <v>0</v>
      </c>
      <c r="L93" s="30">
        <v>0</v>
      </c>
      <c r="M93" s="30">
        <v>0</v>
      </c>
      <c r="N93" s="30">
        <v>0</v>
      </c>
      <c r="O93" s="30">
        <v>0</v>
      </c>
      <c r="P93" s="30">
        <v>0</v>
      </c>
      <c r="Q93" s="30">
        <v>0</v>
      </c>
      <c r="R93" s="30">
        <v>0</v>
      </c>
      <c r="S93" s="30">
        <v>0</v>
      </c>
      <c r="T93" s="30">
        <v>0</v>
      </c>
      <c r="U93" s="30">
        <v>0</v>
      </c>
      <c r="V93" s="30">
        <v>0</v>
      </c>
      <c r="W93" s="30">
        <v>0</v>
      </c>
      <c r="X93" s="30">
        <v>0</v>
      </c>
      <c r="Y93" s="30">
        <v>0</v>
      </c>
      <c r="Z93" s="30">
        <v>0</v>
      </c>
      <c r="AA93" s="30">
        <v>0</v>
      </c>
      <c r="AB93" s="30">
        <v>0</v>
      </c>
      <c r="AC93" s="30">
        <v>0</v>
      </c>
      <c r="AD93" s="30">
        <v>0</v>
      </c>
      <c r="AE93" s="30">
        <v>0</v>
      </c>
      <c r="AF93" s="30">
        <v>0</v>
      </c>
      <c r="AG93" s="30">
        <v>0</v>
      </c>
      <c r="AH93" s="40" t="str">
        <f t="shared" ref="AH93:AH95" si="37">IF(G93=H93+K93+L93+M93+N93+O93+P93+Q93+R93+S93+T93+U93+V93+W93+X93+Y93+Z93+AA93+AB93+AC93+AD93+AE93+AF93,"проверка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93" s="40" t="str">
        <f t="shared" si="35"/>
        <v>проверка пройдена</v>
      </c>
    </row>
    <row r="94" spans="1:35" ht="31.5">
      <c r="A94" s="41"/>
      <c r="B94" s="41"/>
      <c r="C94" s="51" t="s">
        <v>528</v>
      </c>
      <c r="D94" s="50" t="s">
        <v>1246</v>
      </c>
      <c r="E94" s="27" t="s">
        <v>694</v>
      </c>
      <c r="F94" s="32" t="s">
        <v>1335</v>
      </c>
      <c r="G94" s="30">
        <v>0</v>
      </c>
      <c r="H94" s="30">
        <v>0</v>
      </c>
      <c r="I94" s="30">
        <v>0</v>
      </c>
      <c r="J94" s="30">
        <v>0</v>
      </c>
      <c r="K94" s="30">
        <v>0</v>
      </c>
      <c r="L94" s="30">
        <v>0</v>
      </c>
      <c r="M94" s="30">
        <v>0</v>
      </c>
      <c r="N94" s="30">
        <v>0</v>
      </c>
      <c r="O94" s="30">
        <v>0</v>
      </c>
      <c r="P94" s="30">
        <v>0</v>
      </c>
      <c r="Q94" s="30">
        <v>0</v>
      </c>
      <c r="R94" s="30">
        <v>0</v>
      </c>
      <c r="S94" s="30">
        <v>0</v>
      </c>
      <c r="T94" s="30">
        <v>0</v>
      </c>
      <c r="U94" s="30">
        <v>0</v>
      </c>
      <c r="V94" s="30">
        <v>0</v>
      </c>
      <c r="W94" s="30">
        <v>0</v>
      </c>
      <c r="X94" s="30">
        <v>0</v>
      </c>
      <c r="Y94" s="30">
        <v>0</v>
      </c>
      <c r="Z94" s="30">
        <v>0</v>
      </c>
      <c r="AA94" s="30">
        <v>0</v>
      </c>
      <c r="AB94" s="30">
        <v>0</v>
      </c>
      <c r="AC94" s="30">
        <v>0</v>
      </c>
      <c r="AD94" s="30">
        <v>0</v>
      </c>
      <c r="AE94" s="30">
        <v>0</v>
      </c>
      <c r="AF94" s="30">
        <v>0</v>
      </c>
      <c r="AG94" s="30">
        <v>0</v>
      </c>
      <c r="AH94" s="40" t="str">
        <f t="shared" si="37"/>
        <v>проверка пройдена</v>
      </c>
      <c r="AI94" s="40" t="str">
        <f t="shared" si="35"/>
        <v>проверка пройдена</v>
      </c>
    </row>
    <row r="95" spans="1:35" ht="45" customHeight="1">
      <c r="A95" s="41"/>
      <c r="B95" s="41"/>
      <c r="C95" s="51" t="s">
        <v>528</v>
      </c>
      <c r="D95" s="50" t="s">
        <v>1246</v>
      </c>
      <c r="E95" s="33" t="s">
        <v>695</v>
      </c>
      <c r="F95" s="34" t="s">
        <v>1341</v>
      </c>
      <c r="G95" s="30">
        <v>0</v>
      </c>
      <c r="H95" s="30">
        <v>0</v>
      </c>
      <c r="I95" s="30">
        <v>0</v>
      </c>
      <c r="J95" s="30">
        <v>0</v>
      </c>
      <c r="K95" s="30">
        <v>0</v>
      </c>
      <c r="L95" s="30">
        <v>0</v>
      </c>
      <c r="M95" s="30">
        <v>0</v>
      </c>
      <c r="N95" s="30">
        <v>0</v>
      </c>
      <c r="O95" s="30">
        <v>0</v>
      </c>
      <c r="P95" s="30">
        <v>0</v>
      </c>
      <c r="Q95" s="30">
        <v>0</v>
      </c>
      <c r="R95" s="30">
        <v>0</v>
      </c>
      <c r="S95" s="30">
        <v>0</v>
      </c>
      <c r="T95" s="30">
        <v>0</v>
      </c>
      <c r="U95" s="30">
        <v>0</v>
      </c>
      <c r="V95" s="30">
        <v>0</v>
      </c>
      <c r="W95" s="30">
        <v>0</v>
      </c>
      <c r="X95" s="30">
        <v>0</v>
      </c>
      <c r="Y95" s="30">
        <v>0</v>
      </c>
      <c r="Z95" s="30">
        <v>0</v>
      </c>
      <c r="AA95" s="30">
        <v>0</v>
      </c>
      <c r="AB95" s="30">
        <v>0</v>
      </c>
      <c r="AC95" s="30">
        <v>0</v>
      </c>
      <c r="AD95" s="30">
        <v>0</v>
      </c>
      <c r="AE95" s="30">
        <v>0</v>
      </c>
      <c r="AF95" s="30">
        <v>0</v>
      </c>
      <c r="AG95" s="30">
        <v>0</v>
      </c>
      <c r="AH95" s="40" t="str">
        <f t="shared" si="37"/>
        <v>проверка пройдена</v>
      </c>
      <c r="AI95" s="40" t="str">
        <f t="shared" si="35"/>
        <v>проверка пройдена</v>
      </c>
    </row>
    <row r="96" spans="1:35" ht="21.6" customHeight="1">
      <c r="A96" s="41"/>
      <c r="B96" s="41"/>
      <c r="C96" s="51" t="s">
        <v>528</v>
      </c>
      <c r="D96" s="50" t="s">
        <v>1246</v>
      </c>
      <c r="E96" s="33" t="s">
        <v>696</v>
      </c>
      <c r="F96" s="34" t="s">
        <v>1342</v>
      </c>
      <c r="G96" s="30">
        <v>0</v>
      </c>
      <c r="H96" s="30">
        <v>0</v>
      </c>
      <c r="I96" s="30">
        <v>0</v>
      </c>
      <c r="J96" s="30">
        <v>0</v>
      </c>
      <c r="K96" s="30">
        <v>0</v>
      </c>
      <c r="L96" s="30">
        <v>0</v>
      </c>
      <c r="M96" s="30">
        <v>0</v>
      </c>
      <c r="N96" s="30">
        <v>0</v>
      </c>
      <c r="O96" s="30">
        <v>0</v>
      </c>
      <c r="P96" s="30">
        <v>0</v>
      </c>
      <c r="Q96" s="30">
        <v>0</v>
      </c>
      <c r="R96" s="30">
        <v>0</v>
      </c>
      <c r="S96" s="30">
        <v>0</v>
      </c>
      <c r="T96" s="30">
        <v>0</v>
      </c>
      <c r="U96" s="30">
        <v>0</v>
      </c>
      <c r="V96" s="30">
        <v>0</v>
      </c>
      <c r="W96" s="30">
        <v>0</v>
      </c>
      <c r="X96" s="30">
        <v>0</v>
      </c>
      <c r="Y96" s="30">
        <v>0</v>
      </c>
      <c r="Z96" s="30">
        <v>0</v>
      </c>
      <c r="AA96" s="30">
        <v>0</v>
      </c>
      <c r="AB96" s="30">
        <v>0</v>
      </c>
      <c r="AC96" s="30">
        <v>0</v>
      </c>
      <c r="AD96" s="30">
        <v>0</v>
      </c>
      <c r="AE96" s="30">
        <v>0</v>
      </c>
      <c r="AF96" s="30">
        <v>0</v>
      </c>
      <c r="AG96" s="30">
        <v>0</v>
      </c>
      <c r="AH96" s="40" t="str">
        <f>IF(G96=H96+K96+L96+M96+N96+O96+P96+Q96+R96+S96+T96+U96+V96+W96+X96+Y96+Z96+AA96+AB96+AC96+AD96+AE96+AF96,"проверка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96" s="40" t="str">
        <f t="shared" si="35"/>
        <v>проверка пройдена</v>
      </c>
    </row>
    <row r="97" spans="1:35" ht="31.5">
      <c r="A97" s="41"/>
      <c r="B97" s="41"/>
      <c r="C97" s="51" t="s">
        <v>528</v>
      </c>
      <c r="D97" s="50" t="s">
        <v>1246</v>
      </c>
      <c r="E97" s="33" t="s">
        <v>697</v>
      </c>
      <c r="F97" s="34" t="s">
        <v>1343</v>
      </c>
      <c r="G97" s="30">
        <v>0</v>
      </c>
      <c r="H97" s="30">
        <v>0</v>
      </c>
      <c r="I97" s="30">
        <v>0</v>
      </c>
      <c r="J97" s="30">
        <v>0</v>
      </c>
      <c r="K97" s="30">
        <v>0</v>
      </c>
      <c r="L97" s="30">
        <v>0</v>
      </c>
      <c r="M97" s="30">
        <v>0</v>
      </c>
      <c r="N97" s="30">
        <v>0</v>
      </c>
      <c r="O97" s="30">
        <v>0</v>
      </c>
      <c r="P97" s="30">
        <v>0</v>
      </c>
      <c r="Q97" s="30">
        <v>0</v>
      </c>
      <c r="R97" s="30">
        <v>0</v>
      </c>
      <c r="S97" s="30">
        <v>0</v>
      </c>
      <c r="T97" s="30">
        <v>0</v>
      </c>
      <c r="U97" s="30">
        <v>0</v>
      </c>
      <c r="V97" s="30">
        <v>0</v>
      </c>
      <c r="W97" s="30">
        <v>0</v>
      </c>
      <c r="X97" s="30">
        <v>0</v>
      </c>
      <c r="Y97" s="30">
        <v>0</v>
      </c>
      <c r="Z97" s="30">
        <v>0</v>
      </c>
      <c r="AA97" s="30">
        <v>0</v>
      </c>
      <c r="AB97" s="30">
        <v>0</v>
      </c>
      <c r="AC97" s="30">
        <v>0</v>
      </c>
      <c r="AD97" s="30">
        <v>0</v>
      </c>
      <c r="AE97" s="30">
        <v>0</v>
      </c>
      <c r="AF97" s="30">
        <v>0</v>
      </c>
      <c r="AG97" s="30">
        <v>0</v>
      </c>
      <c r="AH97" s="40" t="str">
        <f t="shared" ref="AH97:AH100" si="38">IF(G97=H97+K97+L97+M97+N97+O97+P97+Q97+R97+S97+T97+U97+V97+W97+X97+Y97+Z97+AA97+AB97+AC97+AD97+AE97+AF97,"проверка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97" s="40" t="str">
        <f t="shared" si="35"/>
        <v>проверка пройдена</v>
      </c>
    </row>
    <row r="98" spans="1:35" ht="37.5" customHeight="1">
      <c r="A98" s="41"/>
      <c r="B98" s="41"/>
      <c r="C98" s="51" t="s">
        <v>528</v>
      </c>
      <c r="D98" s="50" t="s">
        <v>1246</v>
      </c>
      <c r="E98" s="33" t="s">
        <v>698</v>
      </c>
      <c r="F98" s="34" t="s">
        <v>1344</v>
      </c>
      <c r="G98" s="30">
        <v>0</v>
      </c>
      <c r="H98" s="30">
        <v>0</v>
      </c>
      <c r="I98" s="30">
        <v>0</v>
      </c>
      <c r="J98" s="30">
        <v>0</v>
      </c>
      <c r="K98" s="30">
        <v>0</v>
      </c>
      <c r="L98" s="30">
        <v>0</v>
      </c>
      <c r="M98" s="30">
        <v>0</v>
      </c>
      <c r="N98" s="30">
        <v>0</v>
      </c>
      <c r="O98" s="30">
        <v>0</v>
      </c>
      <c r="P98" s="30">
        <v>0</v>
      </c>
      <c r="Q98" s="30">
        <v>0</v>
      </c>
      <c r="R98" s="30">
        <v>0</v>
      </c>
      <c r="S98" s="30">
        <v>0</v>
      </c>
      <c r="T98" s="30">
        <v>0</v>
      </c>
      <c r="U98" s="30">
        <v>0</v>
      </c>
      <c r="V98" s="30">
        <v>0</v>
      </c>
      <c r="W98" s="30">
        <v>0</v>
      </c>
      <c r="X98" s="30">
        <v>0</v>
      </c>
      <c r="Y98" s="30">
        <v>0</v>
      </c>
      <c r="Z98" s="30">
        <v>0</v>
      </c>
      <c r="AA98" s="30">
        <v>0</v>
      </c>
      <c r="AB98" s="30">
        <v>0</v>
      </c>
      <c r="AC98" s="30">
        <v>0</v>
      </c>
      <c r="AD98" s="30">
        <v>0</v>
      </c>
      <c r="AE98" s="30">
        <v>0</v>
      </c>
      <c r="AF98" s="30">
        <v>0</v>
      </c>
      <c r="AG98" s="30">
        <v>0</v>
      </c>
      <c r="AH98" s="40" t="str">
        <f t="shared" si="38"/>
        <v>проверка пройдена</v>
      </c>
      <c r="AI98" s="40" t="str">
        <f t="shared" si="35"/>
        <v>проверка пройдена</v>
      </c>
    </row>
    <row r="99" spans="1:35" ht="63">
      <c r="A99" s="41"/>
      <c r="B99" s="41"/>
      <c r="C99" s="51" t="s">
        <v>528</v>
      </c>
      <c r="D99" s="50" t="s">
        <v>1246</v>
      </c>
      <c r="E99" s="27" t="s">
        <v>699</v>
      </c>
      <c r="F99" s="35" t="s">
        <v>1337</v>
      </c>
      <c r="G99" s="30">
        <v>0</v>
      </c>
      <c r="H99" s="30">
        <v>0</v>
      </c>
      <c r="I99" s="30">
        <v>0</v>
      </c>
      <c r="J99" s="30">
        <v>0</v>
      </c>
      <c r="K99" s="30">
        <v>0</v>
      </c>
      <c r="L99" s="30">
        <v>0</v>
      </c>
      <c r="M99" s="30">
        <v>0</v>
      </c>
      <c r="N99" s="30">
        <v>0</v>
      </c>
      <c r="O99" s="30">
        <v>0</v>
      </c>
      <c r="P99" s="30">
        <v>0</v>
      </c>
      <c r="Q99" s="30">
        <v>0</v>
      </c>
      <c r="R99" s="30">
        <v>0</v>
      </c>
      <c r="S99" s="30">
        <v>0</v>
      </c>
      <c r="T99" s="30">
        <v>0</v>
      </c>
      <c r="U99" s="30">
        <v>0</v>
      </c>
      <c r="V99" s="30">
        <v>0</v>
      </c>
      <c r="W99" s="30">
        <v>0</v>
      </c>
      <c r="X99" s="30">
        <v>0</v>
      </c>
      <c r="Y99" s="30">
        <v>0</v>
      </c>
      <c r="Z99" s="30">
        <v>0</v>
      </c>
      <c r="AA99" s="30">
        <v>0</v>
      </c>
      <c r="AB99" s="30">
        <v>0</v>
      </c>
      <c r="AC99" s="30">
        <v>0</v>
      </c>
      <c r="AD99" s="30">
        <v>0</v>
      </c>
      <c r="AE99" s="30">
        <v>0</v>
      </c>
      <c r="AF99" s="30">
        <v>0</v>
      </c>
      <c r="AG99" s="30">
        <v>0</v>
      </c>
      <c r="AH99" s="40" t="str">
        <f t="shared" si="38"/>
        <v>проверка пройдена</v>
      </c>
      <c r="AI99" s="40" t="str">
        <f t="shared" si="35"/>
        <v>проверка пройдена</v>
      </c>
    </row>
    <row r="100" spans="1:35" ht="78.75">
      <c r="A100" s="41"/>
      <c r="B100" s="41"/>
      <c r="C100" s="51" t="s">
        <v>528</v>
      </c>
      <c r="D100" s="50" t="s">
        <v>1246</v>
      </c>
      <c r="E100" s="27" t="s">
        <v>700</v>
      </c>
      <c r="F100" s="35" t="s">
        <v>1338</v>
      </c>
      <c r="G100" s="30">
        <v>0</v>
      </c>
      <c r="H100" s="30">
        <v>0</v>
      </c>
      <c r="I100" s="30">
        <v>0</v>
      </c>
      <c r="J100" s="30">
        <v>0</v>
      </c>
      <c r="K100" s="30">
        <v>0</v>
      </c>
      <c r="L100" s="30">
        <v>0</v>
      </c>
      <c r="M100" s="30">
        <v>0</v>
      </c>
      <c r="N100" s="30">
        <v>0</v>
      </c>
      <c r="O100" s="30">
        <v>0</v>
      </c>
      <c r="P100" s="30">
        <v>0</v>
      </c>
      <c r="Q100" s="30">
        <v>0</v>
      </c>
      <c r="R100" s="30">
        <v>0</v>
      </c>
      <c r="S100" s="30">
        <v>0</v>
      </c>
      <c r="T100" s="30">
        <v>0</v>
      </c>
      <c r="U100" s="30">
        <v>0</v>
      </c>
      <c r="V100" s="30">
        <v>0</v>
      </c>
      <c r="W100" s="30">
        <v>0</v>
      </c>
      <c r="X100" s="30">
        <v>0</v>
      </c>
      <c r="Y100" s="30">
        <v>0</v>
      </c>
      <c r="Z100" s="30">
        <v>0</v>
      </c>
      <c r="AA100" s="30">
        <v>0</v>
      </c>
      <c r="AB100" s="30">
        <v>0</v>
      </c>
      <c r="AC100" s="30">
        <v>0</v>
      </c>
      <c r="AD100" s="30">
        <v>0</v>
      </c>
      <c r="AE100" s="30">
        <v>0</v>
      </c>
      <c r="AF100" s="30">
        <v>0</v>
      </c>
      <c r="AG100" s="30">
        <v>0</v>
      </c>
      <c r="AH100" s="40" t="str">
        <f t="shared" si="38"/>
        <v>проверка пройдена</v>
      </c>
      <c r="AI100" s="40" t="str">
        <f t="shared" si="35"/>
        <v>проверка пройдена</v>
      </c>
    </row>
    <row r="101" spans="1:35" ht="105.75" customHeight="1">
      <c r="A101" s="41"/>
      <c r="B101" s="41"/>
      <c r="C101" s="51" t="s">
        <v>528</v>
      </c>
      <c r="D101" s="50" t="s">
        <v>1246</v>
      </c>
      <c r="E101" s="36" t="s">
        <v>701</v>
      </c>
      <c r="F101" s="37" t="s">
        <v>1355</v>
      </c>
      <c r="G101" s="39" t="str">
        <f>IF(AND(G87&lt;=G86,G88&lt;=G87,G89&lt;=G86,G90&lt;=G86,G91=(G87+G89),G91=(G92+G93+G94+G95+G96+G97+G98),G99&lt;=G91,G100&lt;=G91,(G87+G89)&lt;=G86,G92&lt;=G91,G93&lt;=G91,G94&lt;=G91,G95&lt;=G91,G96&lt;=G91,G97&lt;=G91,G98&lt;=G91,G99&lt;=G90,G99&lt;=G91),"проверка пройдена","ВНИМАНИЕ! Не пройдены формулы логического контроля между строками. Скорректируйте введенные данные!")</f>
        <v>проверка пройдена</v>
      </c>
      <c r="H101" s="39" t="str">
        <f t="shared" ref="H101:AF101" si="39">IF(AND(H87&lt;=H86,H88&lt;=H87,H89&lt;=H86,H90&lt;=H86,H91=(H87+H89),H91=(H92+H93+H94+H95+H96+H97+H98),H99&lt;=H91,H100&lt;=H91,(H87+H89)&lt;=H86,H92&lt;=H91,H93&lt;=H91,H94&lt;=H91,H95&lt;=H91,H96&lt;=H91,H97&lt;=H91,H98&lt;=H91,H99&lt;=H90,H99&lt;=H91),"проверка пройдена","ВНИМАНИЕ! Не пройдены формулы логического контроля между строками. Скорректируйте введенные данные!")</f>
        <v>проверка пройдена</v>
      </c>
      <c r="I101" s="39" t="str">
        <f t="shared" si="39"/>
        <v>проверка пройдена</v>
      </c>
      <c r="J101" s="39" t="str">
        <f t="shared" si="39"/>
        <v>проверка пройдена</v>
      </c>
      <c r="K101" s="39" t="str">
        <f t="shared" si="39"/>
        <v>проверка пройдена</v>
      </c>
      <c r="L101" s="39" t="str">
        <f t="shared" si="39"/>
        <v>проверка пройдена</v>
      </c>
      <c r="M101" s="39" t="str">
        <f t="shared" si="39"/>
        <v>проверка пройдена</v>
      </c>
      <c r="N101" s="39" t="str">
        <f t="shared" si="39"/>
        <v>проверка пройдена</v>
      </c>
      <c r="O101" s="39" t="str">
        <f t="shared" si="39"/>
        <v>проверка пройдена</v>
      </c>
      <c r="P101" s="39" t="str">
        <f t="shared" si="39"/>
        <v>проверка пройдена</v>
      </c>
      <c r="Q101" s="39" t="str">
        <f t="shared" si="39"/>
        <v>проверка пройдена</v>
      </c>
      <c r="R101" s="39" t="str">
        <f t="shared" si="39"/>
        <v>проверка пройдена</v>
      </c>
      <c r="S101" s="39" t="str">
        <f t="shared" si="39"/>
        <v>проверка пройдена</v>
      </c>
      <c r="T101" s="39" t="str">
        <f t="shared" si="39"/>
        <v>проверка пройдена</v>
      </c>
      <c r="U101" s="39" t="str">
        <f t="shared" si="39"/>
        <v>проверка пройдена</v>
      </c>
      <c r="V101" s="39" t="str">
        <f t="shared" si="39"/>
        <v>проверка пройдена</v>
      </c>
      <c r="W101" s="39" t="str">
        <f t="shared" si="39"/>
        <v>проверка пройдена</v>
      </c>
      <c r="X101" s="39" t="str">
        <f t="shared" si="39"/>
        <v>проверка пройдена</v>
      </c>
      <c r="Y101" s="39" t="str">
        <f t="shared" si="39"/>
        <v>проверка пройдена</v>
      </c>
      <c r="Z101" s="39" t="str">
        <f t="shared" si="39"/>
        <v>проверка пройдена</v>
      </c>
      <c r="AA101" s="39" t="str">
        <f t="shared" si="39"/>
        <v>проверка пройдена</v>
      </c>
      <c r="AB101" s="39" t="str">
        <f t="shared" si="39"/>
        <v>проверка пройдена</v>
      </c>
      <c r="AC101" s="39" t="str">
        <f t="shared" si="39"/>
        <v>проверка пройдена</v>
      </c>
      <c r="AD101" s="39" t="str">
        <f t="shared" si="39"/>
        <v>проверка пройдена</v>
      </c>
      <c r="AE101" s="39" t="str">
        <f t="shared" si="39"/>
        <v>проверка пройдена</v>
      </c>
      <c r="AF101" s="39" t="str">
        <f t="shared" si="39"/>
        <v>проверка пройдена</v>
      </c>
      <c r="AG101" s="38"/>
      <c r="AH101" s="40"/>
      <c r="AI101" s="40"/>
    </row>
    <row r="102" spans="1:35" s="49" customFormat="1" ht="35.25" customHeight="1">
      <c r="A102" s="43"/>
      <c r="B102" s="43"/>
      <c r="C102" s="44" t="s">
        <v>544</v>
      </c>
      <c r="D102" s="43" t="s">
        <v>1262</v>
      </c>
      <c r="E102" s="45" t="s">
        <v>9</v>
      </c>
      <c r="F102" s="46" t="s">
        <v>720</v>
      </c>
      <c r="G102" s="47">
        <v>41</v>
      </c>
      <c r="H102" s="47">
        <v>1</v>
      </c>
      <c r="I102" s="47">
        <v>0</v>
      </c>
      <c r="J102" s="47">
        <v>1</v>
      </c>
      <c r="K102" s="47">
        <v>0</v>
      </c>
      <c r="L102" s="47">
        <v>0</v>
      </c>
      <c r="M102" s="47">
        <v>0</v>
      </c>
      <c r="N102" s="47">
        <v>0</v>
      </c>
      <c r="O102" s="47">
        <v>0</v>
      </c>
      <c r="P102" s="47">
        <v>0</v>
      </c>
      <c r="Q102" s="47">
        <v>0</v>
      </c>
      <c r="R102" s="47">
        <v>0</v>
      </c>
      <c r="S102" s="47">
        <v>0</v>
      </c>
      <c r="T102" s="47">
        <v>0</v>
      </c>
      <c r="U102" s="47">
        <v>0</v>
      </c>
      <c r="V102" s="47">
        <v>0</v>
      </c>
      <c r="W102" s="47">
        <v>0</v>
      </c>
      <c r="X102" s="47">
        <v>0</v>
      </c>
      <c r="Y102" s="47">
        <v>0</v>
      </c>
      <c r="Z102" s="47">
        <v>0</v>
      </c>
      <c r="AA102" s="47">
        <v>39</v>
      </c>
      <c r="AB102" s="47">
        <v>0</v>
      </c>
      <c r="AC102" s="47">
        <v>0</v>
      </c>
      <c r="AD102" s="47">
        <v>0</v>
      </c>
      <c r="AE102" s="47">
        <v>0</v>
      </c>
      <c r="AF102" s="47">
        <v>1</v>
      </c>
      <c r="AG102" s="47">
        <v>0</v>
      </c>
      <c r="AH102" s="48" t="str">
        <f>IF(G102=H102+K102+L102+M102+N102+O102+P102+Q102+R102+S102+T102+U102+V102+W102+X102+Y102+Z102+AA102+AB102+AC102+AD102+AE102+AF102,"проверка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102" s="48" t="str">
        <f>IF(OR(I102&gt;H102,J102&gt;H102),"ВНИМАНИЕ! В гр.09 и/или 10 не может стоять значение большее, чем в гр.08","проверка пройдена")</f>
        <v>проверка пройдена</v>
      </c>
    </row>
    <row r="103" spans="1:35" s="3" customFormat="1" ht="35.25" customHeight="1">
      <c r="A103" s="41"/>
      <c r="B103" s="41"/>
      <c r="C103" s="51" t="s">
        <v>544</v>
      </c>
      <c r="D103" s="50" t="s">
        <v>1262</v>
      </c>
      <c r="E103" s="28" t="s">
        <v>10</v>
      </c>
      <c r="F103" s="31" t="s">
        <v>721</v>
      </c>
      <c r="G103" s="30">
        <v>2</v>
      </c>
      <c r="H103" s="30">
        <v>1</v>
      </c>
      <c r="I103" s="30">
        <v>0</v>
      </c>
      <c r="J103" s="30">
        <v>1</v>
      </c>
      <c r="K103" s="30">
        <v>0</v>
      </c>
      <c r="L103" s="30">
        <v>0</v>
      </c>
      <c r="M103" s="30">
        <v>0</v>
      </c>
      <c r="N103" s="30">
        <v>0</v>
      </c>
      <c r="O103" s="30">
        <v>0</v>
      </c>
      <c r="P103" s="30">
        <v>0</v>
      </c>
      <c r="Q103" s="30">
        <v>0</v>
      </c>
      <c r="R103" s="30">
        <v>0</v>
      </c>
      <c r="S103" s="30">
        <v>0</v>
      </c>
      <c r="T103" s="30">
        <v>0</v>
      </c>
      <c r="U103" s="30">
        <v>0</v>
      </c>
      <c r="V103" s="30">
        <v>0</v>
      </c>
      <c r="W103" s="30">
        <v>0</v>
      </c>
      <c r="X103" s="30">
        <v>0</v>
      </c>
      <c r="Y103" s="30">
        <v>0</v>
      </c>
      <c r="Z103" s="30">
        <v>0</v>
      </c>
      <c r="AA103" s="30">
        <v>0</v>
      </c>
      <c r="AB103" s="30">
        <v>0</v>
      </c>
      <c r="AC103" s="30">
        <v>0</v>
      </c>
      <c r="AD103" s="30">
        <v>0</v>
      </c>
      <c r="AE103" s="30">
        <v>0</v>
      </c>
      <c r="AF103" s="30">
        <v>1</v>
      </c>
      <c r="AG103" s="30">
        <v>0</v>
      </c>
      <c r="AH103" s="40" t="str">
        <f t="shared" ref="AH103:AH106" si="40">IF(G103=H103+K103+L103+M103+N103+O103+P103+Q103+R103+S103+T103+U103+V103+W103+X103+Y103+Z103+AA103+AB103+AC103+AD103+AE103+AF103,"проверка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103" s="40" t="str">
        <f t="shared" ref="AI103" si="41">IF(H103=I103+L103+M103+N103+O103+P103+Q103+R103+S103+T103+U103+V103+W103+X103+Y103+Z103+AA103+AB103+AC103+AD103+AE103+AF103+AG103,"проверка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4" spans="1:35" s="3" customFormat="1" ht="35.25" customHeight="1">
      <c r="A104" s="41"/>
      <c r="B104" s="41"/>
      <c r="C104" s="51" t="s">
        <v>544</v>
      </c>
      <c r="D104" s="50" t="s">
        <v>1262</v>
      </c>
      <c r="E104" s="28" t="s">
        <v>11</v>
      </c>
      <c r="F104" s="31" t="s">
        <v>722</v>
      </c>
      <c r="G104" s="30">
        <v>2</v>
      </c>
      <c r="H104" s="30">
        <v>1</v>
      </c>
      <c r="I104" s="30">
        <v>0</v>
      </c>
      <c r="J104" s="30">
        <v>1</v>
      </c>
      <c r="K104" s="30">
        <v>0</v>
      </c>
      <c r="L104" s="30">
        <v>0</v>
      </c>
      <c r="M104" s="30">
        <v>0</v>
      </c>
      <c r="N104" s="30">
        <v>0</v>
      </c>
      <c r="O104" s="30">
        <v>0</v>
      </c>
      <c r="P104" s="30">
        <v>0</v>
      </c>
      <c r="Q104" s="30">
        <v>0</v>
      </c>
      <c r="R104" s="30">
        <v>0</v>
      </c>
      <c r="S104" s="30">
        <v>0</v>
      </c>
      <c r="T104" s="30">
        <v>0</v>
      </c>
      <c r="U104" s="30">
        <v>0</v>
      </c>
      <c r="V104" s="30">
        <v>0</v>
      </c>
      <c r="W104" s="30">
        <v>0</v>
      </c>
      <c r="X104" s="30">
        <v>0</v>
      </c>
      <c r="Y104" s="30">
        <v>0</v>
      </c>
      <c r="Z104" s="30">
        <v>0</v>
      </c>
      <c r="AA104" s="30">
        <v>0</v>
      </c>
      <c r="AB104" s="30">
        <v>0</v>
      </c>
      <c r="AC104" s="30">
        <v>0</v>
      </c>
      <c r="AD104" s="30">
        <v>0</v>
      </c>
      <c r="AE104" s="30">
        <v>0</v>
      </c>
      <c r="AF104" s="30">
        <v>1</v>
      </c>
      <c r="AG104" s="30">
        <v>0</v>
      </c>
      <c r="AH104" s="40" t="str">
        <f t="shared" si="40"/>
        <v>проверка пройдена</v>
      </c>
      <c r="AI104" s="40" t="str">
        <f t="shared" ref="AI104:AI116" si="42">IF(OR(I104&gt;H104,J104&gt;H104),"ВНИМАНИЕ! В гр.09 и/или 10 не может стоять значение большее, чем в гр.08","проверка пройдена")</f>
        <v>проверка пройдена</v>
      </c>
    </row>
    <row r="105" spans="1:35" s="3" customFormat="1" ht="36.75" customHeight="1">
      <c r="A105" s="41"/>
      <c r="B105" s="41"/>
      <c r="C105" s="51" t="s">
        <v>544</v>
      </c>
      <c r="D105" s="50" t="s">
        <v>1262</v>
      </c>
      <c r="E105" s="28" t="s">
        <v>12</v>
      </c>
      <c r="F105" s="31" t="s">
        <v>14</v>
      </c>
      <c r="G105" s="30">
        <v>0</v>
      </c>
      <c r="H105" s="30">
        <v>0</v>
      </c>
      <c r="I105" s="30">
        <v>0</v>
      </c>
      <c r="J105" s="30">
        <v>0</v>
      </c>
      <c r="K105" s="30">
        <v>0</v>
      </c>
      <c r="L105" s="30">
        <v>0</v>
      </c>
      <c r="M105" s="30">
        <v>0</v>
      </c>
      <c r="N105" s="30">
        <v>0</v>
      </c>
      <c r="O105" s="30">
        <v>0</v>
      </c>
      <c r="P105" s="30">
        <v>0</v>
      </c>
      <c r="Q105" s="30">
        <v>0</v>
      </c>
      <c r="R105" s="30">
        <v>0</v>
      </c>
      <c r="S105" s="30">
        <v>0</v>
      </c>
      <c r="T105" s="30">
        <v>0</v>
      </c>
      <c r="U105" s="30">
        <v>0</v>
      </c>
      <c r="V105" s="30">
        <v>0</v>
      </c>
      <c r="W105" s="30">
        <v>0</v>
      </c>
      <c r="X105" s="30">
        <v>0</v>
      </c>
      <c r="Y105" s="30">
        <v>0</v>
      </c>
      <c r="Z105" s="30">
        <v>0</v>
      </c>
      <c r="AA105" s="30">
        <v>0</v>
      </c>
      <c r="AB105" s="30">
        <v>0</v>
      </c>
      <c r="AC105" s="30">
        <v>0</v>
      </c>
      <c r="AD105" s="30">
        <v>0</v>
      </c>
      <c r="AE105" s="30">
        <v>0</v>
      </c>
      <c r="AF105" s="30">
        <v>0</v>
      </c>
      <c r="AG105" s="30">
        <v>0</v>
      </c>
      <c r="AH105" s="40" t="str">
        <f t="shared" si="40"/>
        <v>проверка пройдена</v>
      </c>
      <c r="AI105" s="40" t="str">
        <f t="shared" si="42"/>
        <v>проверка пройдена</v>
      </c>
    </row>
    <row r="106" spans="1:35" s="3" customFormat="1" ht="27" customHeight="1">
      <c r="A106" s="41"/>
      <c r="B106" s="41"/>
      <c r="C106" s="51" t="s">
        <v>544</v>
      </c>
      <c r="D106" s="50" t="s">
        <v>1262</v>
      </c>
      <c r="E106" s="28" t="s">
        <v>13</v>
      </c>
      <c r="F106" s="31" t="s">
        <v>17</v>
      </c>
      <c r="G106" s="30">
        <v>0</v>
      </c>
      <c r="H106" s="30">
        <v>0</v>
      </c>
      <c r="I106" s="30">
        <v>0</v>
      </c>
      <c r="J106" s="30">
        <v>0</v>
      </c>
      <c r="K106" s="30">
        <v>0</v>
      </c>
      <c r="L106" s="30">
        <v>0</v>
      </c>
      <c r="M106" s="30">
        <v>0</v>
      </c>
      <c r="N106" s="30">
        <v>0</v>
      </c>
      <c r="O106" s="30">
        <v>0</v>
      </c>
      <c r="P106" s="30">
        <v>0</v>
      </c>
      <c r="Q106" s="30">
        <v>0</v>
      </c>
      <c r="R106" s="30">
        <v>0</v>
      </c>
      <c r="S106" s="30">
        <v>0</v>
      </c>
      <c r="T106" s="30">
        <v>0</v>
      </c>
      <c r="U106" s="30">
        <v>0</v>
      </c>
      <c r="V106" s="30">
        <v>0</v>
      </c>
      <c r="W106" s="30">
        <v>0</v>
      </c>
      <c r="X106" s="30">
        <v>0</v>
      </c>
      <c r="Y106" s="30">
        <v>0</v>
      </c>
      <c r="Z106" s="30">
        <v>0</v>
      </c>
      <c r="AA106" s="30">
        <v>0</v>
      </c>
      <c r="AB106" s="30">
        <v>0</v>
      </c>
      <c r="AC106" s="30">
        <v>0</v>
      </c>
      <c r="AD106" s="30">
        <v>0</v>
      </c>
      <c r="AE106" s="30">
        <v>0</v>
      </c>
      <c r="AF106" s="30">
        <v>0</v>
      </c>
      <c r="AG106" s="30">
        <v>0</v>
      </c>
      <c r="AH106" s="40" t="str">
        <f t="shared" si="40"/>
        <v>проверка пройдена</v>
      </c>
      <c r="AI106" s="40" t="str">
        <f t="shared" si="42"/>
        <v>проверка пройдена</v>
      </c>
    </row>
    <row r="107" spans="1:35" s="3" customFormat="1" ht="81" customHeight="1">
      <c r="A107" s="41"/>
      <c r="B107" s="41"/>
      <c r="C107" s="51" t="s">
        <v>544</v>
      </c>
      <c r="D107" s="50" t="s">
        <v>1262</v>
      </c>
      <c r="E107" s="27" t="s">
        <v>691</v>
      </c>
      <c r="F107" s="32" t="s">
        <v>1340</v>
      </c>
      <c r="G107" s="30">
        <f>G103+G105</f>
        <v>2</v>
      </c>
      <c r="H107" s="30">
        <f t="shared" ref="H107:AF107" si="43">H103+H105</f>
        <v>1</v>
      </c>
      <c r="I107" s="30">
        <f t="shared" si="43"/>
        <v>0</v>
      </c>
      <c r="J107" s="30">
        <f t="shared" si="43"/>
        <v>1</v>
      </c>
      <c r="K107" s="30">
        <f t="shared" si="43"/>
        <v>0</v>
      </c>
      <c r="L107" s="30">
        <f t="shared" si="43"/>
        <v>0</v>
      </c>
      <c r="M107" s="30">
        <f t="shared" si="43"/>
        <v>0</v>
      </c>
      <c r="N107" s="30">
        <f t="shared" si="43"/>
        <v>0</v>
      </c>
      <c r="O107" s="30">
        <f t="shared" si="43"/>
        <v>0</v>
      </c>
      <c r="P107" s="30">
        <f t="shared" si="43"/>
        <v>0</v>
      </c>
      <c r="Q107" s="30">
        <f t="shared" si="43"/>
        <v>0</v>
      </c>
      <c r="R107" s="30">
        <f t="shared" si="43"/>
        <v>0</v>
      </c>
      <c r="S107" s="30">
        <f t="shared" si="43"/>
        <v>0</v>
      </c>
      <c r="T107" s="30">
        <f t="shared" si="43"/>
        <v>0</v>
      </c>
      <c r="U107" s="30">
        <f t="shared" si="43"/>
        <v>0</v>
      </c>
      <c r="V107" s="30">
        <f t="shared" si="43"/>
        <v>0</v>
      </c>
      <c r="W107" s="30">
        <f t="shared" si="43"/>
        <v>0</v>
      </c>
      <c r="X107" s="30">
        <f t="shared" si="43"/>
        <v>0</v>
      </c>
      <c r="Y107" s="30">
        <f t="shared" si="43"/>
        <v>0</v>
      </c>
      <c r="Z107" s="30">
        <f t="shared" si="43"/>
        <v>0</v>
      </c>
      <c r="AA107" s="30">
        <f t="shared" si="43"/>
        <v>0</v>
      </c>
      <c r="AB107" s="30">
        <f t="shared" si="43"/>
        <v>0</v>
      </c>
      <c r="AC107" s="30">
        <f t="shared" si="43"/>
        <v>0</v>
      </c>
      <c r="AD107" s="30">
        <f t="shared" si="43"/>
        <v>0</v>
      </c>
      <c r="AE107" s="30">
        <f t="shared" si="43"/>
        <v>0</v>
      </c>
      <c r="AF107" s="30">
        <f t="shared" si="43"/>
        <v>1</v>
      </c>
      <c r="AG107" s="30">
        <v>0</v>
      </c>
      <c r="AH107" s="40" t="str">
        <f>IF(G107=H107+K107+L107+M107+N107+O107+P107+Q107+R107+S107+T107+U107+V107+W107+X107+Y107+Z107+AA107+AB107+AC107+AD107+AE107+AF107,"проверка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107" s="40" t="str">
        <f t="shared" si="42"/>
        <v>проверка пройдена</v>
      </c>
    </row>
    <row r="108" spans="1:35" ht="87" customHeight="1">
      <c r="A108" s="41"/>
      <c r="B108" s="41"/>
      <c r="C108" s="51" t="s">
        <v>544</v>
      </c>
      <c r="D108" s="50" t="s">
        <v>1262</v>
      </c>
      <c r="E108" s="27" t="s">
        <v>692</v>
      </c>
      <c r="F108" s="32" t="s">
        <v>1336</v>
      </c>
      <c r="G108" s="30">
        <v>0</v>
      </c>
      <c r="H108" s="30">
        <v>0</v>
      </c>
      <c r="I108" s="30">
        <v>0</v>
      </c>
      <c r="J108" s="30">
        <v>0</v>
      </c>
      <c r="K108" s="30">
        <v>0</v>
      </c>
      <c r="L108" s="30">
        <v>0</v>
      </c>
      <c r="M108" s="30">
        <v>0</v>
      </c>
      <c r="N108" s="30">
        <v>0</v>
      </c>
      <c r="O108" s="30">
        <v>0</v>
      </c>
      <c r="P108" s="30">
        <v>0</v>
      </c>
      <c r="Q108" s="30">
        <v>0</v>
      </c>
      <c r="R108" s="30">
        <v>0</v>
      </c>
      <c r="S108" s="30">
        <v>0</v>
      </c>
      <c r="T108" s="30">
        <v>0</v>
      </c>
      <c r="U108" s="30">
        <v>0</v>
      </c>
      <c r="V108" s="30">
        <v>0</v>
      </c>
      <c r="W108" s="30">
        <v>0</v>
      </c>
      <c r="X108" s="30">
        <v>0</v>
      </c>
      <c r="Y108" s="30">
        <v>0</v>
      </c>
      <c r="Z108" s="30">
        <v>0</v>
      </c>
      <c r="AA108" s="30">
        <v>0</v>
      </c>
      <c r="AB108" s="30">
        <v>0</v>
      </c>
      <c r="AC108" s="30">
        <v>0</v>
      </c>
      <c r="AD108" s="30">
        <v>0</v>
      </c>
      <c r="AE108" s="30">
        <v>0</v>
      </c>
      <c r="AF108" s="30">
        <v>0</v>
      </c>
      <c r="AG108" s="30">
        <v>0</v>
      </c>
      <c r="AH108" s="40" t="str">
        <f>IF(G108=H108+K108+L108+M108+N108+O108+P108+Q108+R108+S108+T108+U108+V108+W108+X108+Y108+Z108+AA108+AB108+AC108+AD108+AE108+AF108,"проверка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108" s="40" t="str">
        <f t="shared" si="42"/>
        <v>проверка пройдена</v>
      </c>
    </row>
    <row r="109" spans="1:35">
      <c r="A109" s="41"/>
      <c r="B109" s="41"/>
      <c r="C109" s="51" t="s">
        <v>544</v>
      </c>
      <c r="D109" s="50" t="s">
        <v>1262</v>
      </c>
      <c r="E109" s="27" t="s">
        <v>693</v>
      </c>
      <c r="F109" s="32" t="s">
        <v>1334</v>
      </c>
      <c r="G109" s="30">
        <v>2</v>
      </c>
      <c r="H109" s="30">
        <v>1</v>
      </c>
      <c r="I109" s="30">
        <v>0</v>
      </c>
      <c r="J109" s="30">
        <v>1</v>
      </c>
      <c r="K109" s="30">
        <v>0</v>
      </c>
      <c r="L109" s="30">
        <v>0</v>
      </c>
      <c r="M109" s="30">
        <v>0</v>
      </c>
      <c r="N109" s="30">
        <v>0</v>
      </c>
      <c r="O109" s="30">
        <v>0</v>
      </c>
      <c r="P109" s="30">
        <v>0</v>
      </c>
      <c r="Q109" s="30">
        <v>0</v>
      </c>
      <c r="R109" s="30">
        <v>0</v>
      </c>
      <c r="S109" s="30">
        <v>0</v>
      </c>
      <c r="T109" s="30">
        <v>0</v>
      </c>
      <c r="U109" s="30">
        <v>0</v>
      </c>
      <c r="V109" s="30">
        <v>0</v>
      </c>
      <c r="W109" s="30">
        <v>0</v>
      </c>
      <c r="X109" s="30">
        <v>0</v>
      </c>
      <c r="Y109" s="30">
        <v>0</v>
      </c>
      <c r="Z109" s="30">
        <v>0</v>
      </c>
      <c r="AA109" s="30">
        <v>0</v>
      </c>
      <c r="AB109" s="30">
        <v>0</v>
      </c>
      <c r="AC109" s="30">
        <v>0</v>
      </c>
      <c r="AD109" s="30">
        <v>0</v>
      </c>
      <c r="AE109" s="30">
        <v>0</v>
      </c>
      <c r="AF109" s="30">
        <v>1</v>
      </c>
      <c r="AG109" s="30">
        <v>0</v>
      </c>
      <c r="AH109" s="40" t="str">
        <f t="shared" ref="AH109:AH111" si="44">IF(G109=H109+K109+L109+M109+N109+O109+P109+Q109+R109+S109+T109+U109+V109+W109+X109+Y109+Z109+AA109+AB109+AC109+AD109+AE109+AF109,"проверка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109" s="40" t="str">
        <f t="shared" si="42"/>
        <v>проверка пройдена</v>
      </c>
    </row>
    <row r="110" spans="1:35" ht="31.5">
      <c r="A110" s="41"/>
      <c r="B110" s="41"/>
      <c r="C110" s="51" t="s">
        <v>544</v>
      </c>
      <c r="D110" s="50" t="s">
        <v>1262</v>
      </c>
      <c r="E110" s="27" t="s">
        <v>694</v>
      </c>
      <c r="F110" s="32" t="s">
        <v>1335</v>
      </c>
      <c r="G110" s="30">
        <v>0</v>
      </c>
      <c r="H110" s="30">
        <v>0</v>
      </c>
      <c r="I110" s="30">
        <v>0</v>
      </c>
      <c r="J110" s="30">
        <v>0</v>
      </c>
      <c r="K110" s="30">
        <v>0</v>
      </c>
      <c r="L110" s="30">
        <v>0</v>
      </c>
      <c r="M110" s="30">
        <v>0</v>
      </c>
      <c r="N110" s="30">
        <v>0</v>
      </c>
      <c r="O110" s="30">
        <v>0</v>
      </c>
      <c r="P110" s="30">
        <v>0</v>
      </c>
      <c r="Q110" s="30">
        <v>0</v>
      </c>
      <c r="R110" s="30">
        <v>0</v>
      </c>
      <c r="S110" s="30">
        <v>0</v>
      </c>
      <c r="T110" s="30">
        <v>0</v>
      </c>
      <c r="U110" s="30">
        <v>0</v>
      </c>
      <c r="V110" s="30">
        <v>0</v>
      </c>
      <c r="W110" s="30">
        <v>0</v>
      </c>
      <c r="X110" s="30">
        <v>0</v>
      </c>
      <c r="Y110" s="30">
        <v>0</v>
      </c>
      <c r="Z110" s="30">
        <v>0</v>
      </c>
      <c r="AA110" s="30">
        <v>0</v>
      </c>
      <c r="AB110" s="30">
        <v>0</v>
      </c>
      <c r="AC110" s="30">
        <v>0</v>
      </c>
      <c r="AD110" s="30">
        <v>0</v>
      </c>
      <c r="AE110" s="30">
        <v>0</v>
      </c>
      <c r="AF110" s="30">
        <v>0</v>
      </c>
      <c r="AG110" s="30">
        <v>0</v>
      </c>
      <c r="AH110" s="40" t="str">
        <f t="shared" si="44"/>
        <v>проверка пройдена</v>
      </c>
      <c r="AI110" s="40" t="str">
        <f t="shared" si="42"/>
        <v>проверка пройдена</v>
      </c>
    </row>
    <row r="111" spans="1:35" ht="45" customHeight="1">
      <c r="A111" s="41"/>
      <c r="B111" s="41"/>
      <c r="C111" s="51" t="s">
        <v>544</v>
      </c>
      <c r="D111" s="50" t="s">
        <v>1262</v>
      </c>
      <c r="E111" s="33" t="s">
        <v>695</v>
      </c>
      <c r="F111" s="34" t="s">
        <v>1341</v>
      </c>
      <c r="G111" s="30">
        <v>0</v>
      </c>
      <c r="H111" s="30">
        <v>0</v>
      </c>
      <c r="I111" s="30">
        <v>0</v>
      </c>
      <c r="J111" s="30">
        <v>0</v>
      </c>
      <c r="K111" s="30">
        <v>0</v>
      </c>
      <c r="L111" s="30">
        <v>0</v>
      </c>
      <c r="M111" s="30">
        <v>0</v>
      </c>
      <c r="N111" s="30">
        <v>0</v>
      </c>
      <c r="O111" s="30">
        <v>0</v>
      </c>
      <c r="P111" s="30">
        <v>0</v>
      </c>
      <c r="Q111" s="30">
        <v>0</v>
      </c>
      <c r="R111" s="30">
        <v>0</v>
      </c>
      <c r="S111" s="30">
        <v>0</v>
      </c>
      <c r="T111" s="30">
        <v>0</v>
      </c>
      <c r="U111" s="30">
        <v>0</v>
      </c>
      <c r="V111" s="30">
        <v>0</v>
      </c>
      <c r="W111" s="30">
        <v>0</v>
      </c>
      <c r="X111" s="30">
        <v>0</v>
      </c>
      <c r="Y111" s="30">
        <v>0</v>
      </c>
      <c r="Z111" s="30">
        <v>0</v>
      </c>
      <c r="AA111" s="30">
        <v>0</v>
      </c>
      <c r="AB111" s="30">
        <v>0</v>
      </c>
      <c r="AC111" s="30">
        <v>0</v>
      </c>
      <c r="AD111" s="30">
        <v>0</v>
      </c>
      <c r="AE111" s="30">
        <v>0</v>
      </c>
      <c r="AF111" s="30">
        <v>0</v>
      </c>
      <c r="AG111" s="30">
        <v>0</v>
      </c>
      <c r="AH111" s="40" t="str">
        <f t="shared" si="44"/>
        <v>проверка пройдена</v>
      </c>
      <c r="AI111" s="40" t="str">
        <f t="shared" si="42"/>
        <v>проверка пройдена</v>
      </c>
    </row>
    <row r="112" spans="1:35" ht="21.6" customHeight="1">
      <c r="A112" s="41"/>
      <c r="B112" s="41"/>
      <c r="C112" s="51" t="s">
        <v>544</v>
      </c>
      <c r="D112" s="50" t="s">
        <v>1262</v>
      </c>
      <c r="E112" s="33" t="s">
        <v>696</v>
      </c>
      <c r="F112" s="34" t="s">
        <v>1342</v>
      </c>
      <c r="G112" s="30">
        <v>0</v>
      </c>
      <c r="H112" s="30">
        <v>0</v>
      </c>
      <c r="I112" s="30">
        <v>0</v>
      </c>
      <c r="J112" s="30">
        <v>0</v>
      </c>
      <c r="K112" s="30">
        <v>0</v>
      </c>
      <c r="L112" s="30">
        <v>0</v>
      </c>
      <c r="M112" s="30">
        <v>0</v>
      </c>
      <c r="N112" s="30">
        <v>0</v>
      </c>
      <c r="O112" s="30">
        <v>0</v>
      </c>
      <c r="P112" s="30">
        <v>0</v>
      </c>
      <c r="Q112" s="30">
        <v>0</v>
      </c>
      <c r="R112" s="30">
        <v>0</v>
      </c>
      <c r="S112" s="30">
        <v>0</v>
      </c>
      <c r="T112" s="30">
        <v>0</v>
      </c>
      <c r="U112" s="30">
        <v>0</v>
      </c>
      <c r="V112" s="30">
        <v>0</v>
      </c>
      <c r="W112" s="30">
        <v>0</v>
      </c>
      <c r="X112" s="30">
        <v>0</v>
      </c>
      <c r="Y112" s="30">
        <v>0</v>
      </c>
      <c r="Z112" s="30">
        <v>0</v>
      </c>
      <c r="AA112" s="30">
        <v>0</v>
      </c>
      <c r="AB112" s="30">
        <v>0</v>
      </c>
      <c r="AC112" s="30">
        <v>0</v>
      </c>
      <c r="AD112" s="30">
        <v>0</v>
      </c>
      <c r="AE112" s="30">
        <v>0</v>
      </c>
      <c r="AF112" s="30">
        <v>0</v>
      </c>
      <c r="AG112" s="30">
        <v>0</v>
      </c>
      <c r="AH112" s="40" t="str">
        <f>IF(G112=H112+K112+L112+M112+N112+O112+P112+Q112+R112+S112+T112+U112+V112+W112+X112+Y112+Z112+AA112+AB112+AC112+AD112+AE112+AF112,"проверка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112" s="40" t="str">
        <f t="shared" si="42"/>
        <v>проверка пройдена</v>
      </c>
    </row>
    <row r="113" spans="1:35" ht="31.5">
      <c r="A113" s="41"/>
      <c r="B113" s="41"/>
      <c r="C113" s="51" t="s">
        <v>544</v>
      </c>
      <c r="D113" s="50" t="s">
        <v>1262</v>
      </c>
      <c r="E113" s="33" t="s">
        <v>697</v>
      </c>
      <c r="F113" s="34" t="s">
        <v>1343</v>
      </c>
      <c r="G113" s="30">
        <v>0</v>
      </c>
      <c r="H113" s="30">
        <v>0</v>
      </c>
      <c r="I113" s="30">
        <v>0</v>
      </c>
      <c r="J113" s="30">
        <v>0</v>
      </c>
      <c r="K113" s="30">
        <v>0</v>
      </c>
      <c r="L113" s="30">
        <v>0</v>
      </c>
      <c r="M113" s="30">
        <v>0</v>
      </c>
      <c r="N113" s="30">
        <v>0</v>
      </c>
      <c r="O113" s="30">
        <v>0</v>
      </c>
      <c r="P113" s="30">
        <v>0</v>
      </c>
      <c r="Q113" s="30">
        <v>0</v>
      </c>
      <c r="R113" s="30">
        <v>0</v>
      </c>
      <c r="S113" s="30">
        <v>0</v>
      </c>
      <c r="T113" s="30">
        <v>0</v>
      </c>
      <c r="U113" s="30">
        <v>0</v>
      </c>
      <c r="V113" s="30">
        <v>0</v>
      </c>
      <c r="W113" s="30">
        <v>0</v>
      </c>
      <c r="X113" s="30">
        <v>0</v>
      </c>
      <c r="Y113" s="30">
        <v>0</v>
      </c>
      <c r="Z113" s="30">
        <v>0</v>
      </c>
      <c r="AA113" s="30">
        <v>0</v>
      </c>
      <c r="AB113" s="30">
        <v>0</v>
      </c>
      <c r="AC113" s="30">
        <v>0</v>
      </c>
      <c r="AD113" s="30">
        <v>0</v>
      </c>
      <c r="AE113" s="30">
        <v>0</v>
      </c>
      <c r="AF113" s="30">
        <v>0</v>
      </c>
      <c r="AG113" s="30">
        <v>0</v>
      </c>
      <c r="AH113" s="40" t="str">
        <f t="shared" ref="AH113:AH116" si="45">IF(G113=H113+K113+L113+M113+N113+O113+P113+Q113+R113+S113+T113+U113+V113+W113+X113+Y113+Z113+AA113+AB113+AC113+AD113+AE113+AF113,"проверка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113" s="40" t="str">
        <f t="shared" si="42"/>
        <v>проверка пройдена</v>
      </c>
    </row>
    <row r="114" spans="1:35" ht="37.5" customHeight="1">
      <c r="A114" s="41"/>
      <c r="B114" s="41"/>
      <c r="C114" s="51" t="s">
        <v>544</v>
      </c>
      <c r="D114" s="50" t="s">
        <v>1262</v>
      </c>
      <c r="E114" s="33" t="s">
        <v>698</v>
      </c>
      <c r="F114" s="34" t="s">
        <v>1344</v>
      </c>
      <c r="G114" s="30">
        <v>0</v>
      </c>
      <c r="H114" s="30">
        <v>0</v>
      </c>
      <c r="I114" s="30">
        <v>0</v>
      </c>
      <c r="J114" s="30">
        <v>0</v>
      </c>
      <c r="K114" s="30">
        <v>0</v>
      </c>
      <c r="L114" s="30">
        <v>0</v>
      </c>
      <c r="M114" s="30">
        <v>0</v>
      </c>
      <c r="N114" s="30">
        <v>0</v>
      </c>
      <c r="O114" s="30">
        <v>0</v>
      </c>
      <c r="P114" s="30">
        <v>0</v>
      </c>
      <c r="Q114" s="30">
        <v>0</v>
      </c>
      <c r="R114" s="30">
        <v>0</v>
      </c>
      <c r="S114" s="30">
        <v>0</v>
      </c>
      <c r="T114" s="30">
        <v>0</v>
      </c>
      <c r="U114" s="30">
        <v>0</v>
      </c>
      <c r="V114" s="30">
        <v>0</v>
      </c>
      <c r="W114" s="30">
        <v>0</v>
      </c>
      <c r="X114" s="30">
        <v>0</v>
      </c>
      <c r="Y114" s="30">
        <v>0</v>
      </c>
      <c r="Z114" s="30">
        <v>0</v>
      </c>
      <c r="AA114" s="30">
        <v>0</v>
      </c>
      <c r="AB114" s="30">
        <v>0</v>
      </c>
      <c r="AC114" s="30">
        <v>0</v>
      </c>
      <c r="AD114" s="30">
        <v>0</v>
      </c>
      <c r="AE114" s="30">
        <v>0</v>
      </c>
      <c r="AF114" s="30">
        <v>0</v>
      </c>
      <c r="AG114" s="30">
        <v>0</v>
      </c>
      <c r="AH114" s="40" t="str">
        <f t="shared" si="45"/>
        <v>проверка пройдена</v>
      </c>
      <c r="AI114" s="40" t="str">
        <f t="shared" si="42"/>
        <v>проверка пройдена</v>
      </c>
    </row>
    <row r="115" spans="1:35" ht="63">
      <c r="A115" s="41"/>
      <c r="B115" s="41"/>
      <c r="C115" s="51" t="s">
        <v>544</v>
      </c>
      <c r="D115" s="50" t="s">
        <v>1262</v>
      </c>
      <c r="E115" s="27" t="s">
        <v>699</v>
      </c>
      <c r="F115" s="35" t="s">
        <v>1337</v>
      </c>
      <c r="G115" s="30">
        <v>0</v>
      </c>
      <c r="H115" s="30">
        <v>0</v>
      </c>
      <c r="I115" s="30">
        <v>0</v>
      </c>
      <c r="J115" s="30">
        <v>0</v>
      </c>
      <c r="K115" s="30">
        <v>0</v>
      </c>
      <c r="L115" s="30">
        <v>0</v>
      </c>
      <c r="M115" s="30">
        <v>0</v>
      </c>
      <c r="N115" s="30">
        <v>0</v>
      </c>
      <c r="O115" s="30">
        <v>0</v>
      </c>
      <c r="P115" s="30">
        <v>0</v>
      </c>
      <c r="Q115" s="30">
        <v>0</v>
      </c>
      <c r="R115" s="30">
        <v>0</v>
      </c>
      <c r="S115" s="30">
        <v>0</v>
      </c>
      <c r="T115" s="30">
        <v>0</v>
      </c>
      <c r="U115" s="30">
        <v>0</v>
      </c>
      <c r="V115" s="30">
        <v>0</v>
      </c>
      <c r="W115" s="30">
        <v>0</v>
      </c>
      <c r="X115" s="30">
        <v>0</v>
      </c>
      <c r="Y115" s="30">
        <v>0</v>
      </c>
      <c r="Z115" s="30">
        <v>0</v>
      </c>
      <c r="AA115" s="30">
        <v>0</v>
      </c>
      <c r="AB115" s="30">
        <v>0</v>
      </c>
      <c r="AC115" s="30">
        <v>0</v>
      </c>
      <c r="AD115" s="30">
        <v>0</v>
      </c>
      <c r="AE115" s="30">
        <v>0</v>
      </c>
      <c r="AF115" s="30">
        <v>0</v>
      </c>
      <c r="AG115" s="30">
        <v>0</v>
      </c>
      <c r="AH115" s="40" t="str">
        <f t="shared" si="45"/>
        <v>проверка пройдена</v>
      </c>
      <c r="AI115" s="40" t="str">
        <f t="shared" si="42"/>
        <v>проверка пройдена</v>
      </c>
    </row>
    <row r="116" spans="1:35" ht="78.75">
      <c r="A116" s="41"/>
      <c r="B116" s="41"/>
      <c r="C116" s="51" t="s">
        <v>544</v>
      </c>
      <c r="D116" s="50" t="s">
        <v>1262</v>
      </c>
      <c r="E116" s="27" t="s">
        <v>700</v>
      </c>
      <c r="F116" s="35" t="s">
        <v>1338</v>
      </c>
      <c r="G116" s="30">
        <v>0</v>
      </c>
      <c r="H116" s="30">
        <v>0</v>
      </c>
      <c r="I116" s="30">
        <v>0</v>
      </c>
      <c r="J116" s="30">
        <v>0</v>
      </c>
      <c r="K116" s="30">
        <v>0</v>
      </c>
      <c r="L116" s="30">
        <v>0</v>
      </c>
      <c r="M116" s="30">
        <v>0</v>
      </c>
      <c r="N116" s="30">
        <v>0</v>
      </c>
      <c r="O116" s="30">
        <v>0</v>
      </c>
      <c r="P116" s="30">
        <v>0</v>
      </c>
      <c r="Q116" s="30">
        <v>0</v>
      </c>
      <c r="R116" s="30">
        <v>0</v>
      </c>
      <c r="S116" s="30">
        <v>0</v>
      </c>
      <c r="T116" s="30">
        <v>0</v>
      </c>
      <c r="U116" s="30">
        <v>0</v>
      </c>
      <c r="V116" s="30">
        <v>0</v>
      </c>
      <c r="W116" s="30">
        <v>0</v>
      </c>
      <c r="X116" s="30">
        <v>0</v>
      </c>
      <c r="Y116" s="30">
        <v>0</v>
      </c>
      <c r="Z116" s="30">
        <v>0</v>
      </c>
      <c r="AA116" s="30">
        <v>0</v>
      </c>
      <c r="AB116" s="30">
        <v>0</v>
      </c>
      <c r="AC116" s="30">
        <v>0</v>
      </c>
      <c r="AD116" s="30">
        <v>0</v>
      </c>
      <c r="AE116" s="30">
        <v>0</v>
      </c>
      <c r="AF116" s="30">
        <v>0</v>
      </c>
      <c r="AG116" s="30">
        <v>0</v>
      </c>
      <c r="AH116" s="40" t="str">
        <f t="shared" si="45"/>
        <v>проверка пройдена</v>
      </c>
      <c r="AI116" s="40" t="str">
        <f t="shared" si="42"/>
        <v>проверка пройдена</v>
      </c>
    </row>
    <row r="117" spans="1:35" ht="105.75" customHeight="1">
      <c r="A117" s="41"/>
      <c r="B117" s="41"/>
      <c r="C117" s="51" t="s">
        <v>544</v>
      </c>
      <c r="D117" s="50" t="s">
        <v>1262</v>
      </c>
      <c r="E117" s="36" t="s">
        <v>701</v>
      </c>
      <c r="F117" s="37" t="s">
        <v>1355</v>
      </c>
      <c r="G117" s="39" t="str">
        <f>IF(AND(G103&lt;=G102,G104&lt;=G103,G105&lt;=G102,G106&lt;=G102,G107=(G103+G105),G107=(G108+G109+G110+G111+G112+G113+G114),G115&lt;=G107,G116&lt;=G107,(G103+G105)&lt;=G102,G108&lt;=G107,G109&lt;=G107,G110&lt;=G107,G111&lt;=G107,G112&lt;=G107,G113&lt;=G107,G114&lt;=G107,G115&lt;=G106,G115&lt;=G107),"проверка пройдена","ВНИМАНИЕ! Не пройдены формулы логического контроля между строками. Скорректируйте введенные данные!")</f>
        <v>проверка пройдена</v>
      </c>
      <c r="H117" s="39" t="str">
        <f t="shared" ref="H117:AF117" si="46">IF(AND(H103&lt;=H102,H104&lt;=H103,H105&lt;=H102,H106&lt;=H102,H107=(H103+H105),H107=(H108+H109+H110+H111+H112+H113+H114),H115&lt;=H107,H116&lt;=H107,(H103+H105)&lt;=H102,H108&lt;=H107,H109&lt;=H107,H110&lt;=H107,H111&lt;=H107,H112&lt;=H107,H113&lt;=H107,H114&lt;=H107,H115&lt;=H106,H115&lt;=H107),"проверка пройдена","ВНИМАНИЕ! Не пройдены формулы логического контроля между строками. Скорректируйте введенные данные!")</f>
        <v>проверка пройдена</v>
      </c>
      <c r="I117" s="39" t="str">
        <f t="shared" si="46"/>
        <v>проверка пройдена</v>
      </c>
      <c r="J117" s="39" t="str">
        <f t="shared" si="46"/>
        <v>проверка пройдена</v>
      </c>
      <c r="K117" s="39" t="str">
        <f t="shared" si="46"/>
        <v>проверка пройдена</v>
      </c>
      <c r="L117" s="39" t="str">
        <f t="shared" si="46"/>
        <v>проверка пройдена</v>
      </c>
      <c r="M117" s="39" t="str">
        <f t="shared" si="46"/>
        <v>проверка пройдена</v>
      </c>
      <c r="N117" s="39" t="str">
        <f t="shared" si="46"/>
        <v>проверка пройдена</v>
      </c>
      <c r="O117" s="39" t="str">
        <f t="shared" si="46"/>
        <v>проверка пройдена</v>
      </c>
      <c r="P117" s="39" t="str">
        <f t="shared" si="46"/>
        <v>проверка пройдена</v>
      </c>
      <c r="Q117" s="39" t="str">
        <f t="shared" si="46"/>
        <v>проверка пройдена</v>
      </c>
      <c r="R117" s="39" t="str">
        <f t="shared" si="46"/>
        <v>проверка пройдена</v>
      </c>
      <c r="S117" s="39" t="str">
        <f t="shared" si="46"/>
        <v>проверка пройдена</v>
      </c>
      <c r="T117" s="39" t="str">
        <f t="shared" si="46"/>
        <v>проверка пройдена</v>
      </c>
      <c r="U117" s="39" t="str">
        <f t="shared" si="46"/>
        <v>проверка пройдена</v>
      </c>
      <c r="V117" s="39" t="str">
        <f t="shared" si="46"/>
        <v>проверка пройдена</v>
      </c>
      <c r="W117" s="39" t="str">
        <f t="shared" si="46"/>
        <v>проверка пройдена</v>
      </c>
      <c r="X117" s="39" t="str">
        <f t="shared" si="46"/>
        <v>проверка пройдена</v>
      </c>
      <c r="Y117" s="39" t="str">
        <f t="shared" si="46"/>
        <v>проверка пройдена</v>
      </c>
      <c r="Z117" s="39" t="str">
        <f t="shared" si="46"/>
        <v>проверка пройдена</v>
      </c>
      <c r="AA117" s="39" t="str">
        <f t="shared" si="46"/>
        <v>проверка пройдена</v>
      </c>
      <c r="AB117" s="39" t="str">
        <f t="shared" si="46"/>
        <v>проверка пройдена</v>
      </c>
      <c r="AC117" s="39" t="str">
        <f t="shared" si="46"/>
        <v>проверка пройдена</v>
      </c>
      <c r="AD117" s="39" t="str">
        <f t="shared" si="46"/>
        <v>проверка пройдена</v>
      </c>
      <c r="AE117" s="39" t="str">
        <f t="shared" si="46"/>
        <v>проверка пройдена</v>
      </c>
      <c r="AF117" s="39" t="str">
        <f t="shared" si="46"/>
        <v>проверка пройдена</v>
      </c>
      <c r="AG117" s="38"/>
      <c r="AH117" s="40"/>
      <c r="AI117" s="40"/>
    </row>
    <row r="118" spans="1:35" ht="64.5" customHeight="1">
      <c r="A118" s="57" t="s">
        <v>724</v>
      </c>
      <c r="B118" s="57"/>
      <c r="C118" s="57"/>
      <c r="D118" s="57"/>
      <c r="E118" s="57"/>
      <c r="F118" s="57"/>
      <c r="G118" s="21"/>
      <c r="H118" s="21"/>
      <c r="I118" s="21"/>
      <c r="J118" s="21"/>
      <c r="K118" s="21"/>
      <c r="L118" s="21"/>
      <c r="M118" s="21"/>
      <c r="N118" s="21"/>
      <c r="O118" s="21"/>
      <c r="P118" s="21"/>
      <c r="Q118" s="21"/>
      <c r="R118" s="21"/>
      <c r="S118" s="21"/>
      <c r="T118" s="21"/>
      <c r="U118" s="21"/>
      <c r="V118" s="21"/>
      <c r="W118" s="5"/>
      <c r="X118" s="5"/>
      <c r="Y118" s="5"/>
      <c r="Z118" s="5"/>
      <c r="AA118" s="5"/>
      <c r="AB118" s="5"/>
      <c r="AC118" s="5"/>
      <c r="AD118" s="5"/>
      <c r="AE118" s="5"/>
      <c r="AF118" s="5"/>
      <c r="AG118" s="4"/>
    </row>
    <row r="120" spans="1:35" ht="114" customHeight="1">
      <c r="A120" s="55" t="s">
        <v>1323</v>
      </c>
      <c r="B120" s="55"/>
      <c r="C120" s="55"/>
      <c r="D120" s="55"/>
    </row>
    <row r="121" spans="1:35" ht="40.5">
      <c r="A121" s="7" t="s">
        <v>1313</v>
      </c>
      <c r="B121" s="7" t="s">
        <v>1314</v>
      </c>
      <c r="C121" s="7" t="s">
        <v>1315</v>
      </c>
      <c r="D121" s="7" t="s">
        <v>1316</v>
      </c>
      <c r="K121" s="6"/>
    </row>
    <row r="122" spans="1:35" ht="75.75" customHeight="1">
      <c r="A122" s="54" t="s">
        <v>1358</v>
      </c>
      <c r="B122" s="8" t="s">
        <v>1359</v>
      </c>
      <c r="C122" s="52" t="s">
        <v>1360</v>
      </c>
      <c r="D122" s="53" t="s">
        <v>1361</v>
      </c>
    </row>
  </sheetData>
  <autoFilter ref="A5:AI5"/>
  <mergeCells count="19">
    <mergeCell ref="AI2:AI4"/>
    <mergeCell ref="A1:AG1"/>
    <mergeCell ref="AG2:AG4"/>
    <mergeCell ref="A2:A4"/>
    <mergeCell ref="B2:B4"/>
    <mergeCell ref="F2:F4"/>
    <mergeCell ref="E2:E4"/>
    <mergeCell ref="G2:G4"/>
    <mergeCell ref="C2:C4"/>
    <mergeCell ref="AA3:AF3"/>
    <mergeCell ref="N3:P3"/>
    <mergeCell ref="U3:Z3"/>
    <mergeCell ref="A120:D120"/>
    <mergeCell ref="AH2:AH4"/>
    <mergeCell ref="A118:F118"/>
    <mergeCell ref="H3:M3"/>
    <mergeCell ref="D2:D4"/>
    <mergeCell ref="H2:AF2"/>
    <mergeCell ref="Q3:T3"/>
  </mergeCells>
  <phoneticPr fontId="13" type="noConversion"/>
  <hyperlinks>
    <hyperlink ref="C122" r:id="rId1"/>
  </hyperlinks>
  <pageMargins left="0.23622047244094491" right="0.23622047244094491" top="0.74803149606299213" bottom="0.74803149606299213" header="0.31496062992125984" footer="0.31496062992125984"/>
  <pageSetup paperSize="9" scale="19" orientation="landscape" r:id="rId2"/>
  <extLst xmlns:xr="http://schemas.microsoft.com/office/spreadsheetml/2014/revision">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'Коды программ'!$A$2:$A$578</xm:f>
          </x14:formula1>
          <xm:sqref>C22:C117 C6:C21</xm:sqref>
        </x14:dataValidation>
        <x14:dataValidation type="list" allowBlank="1" showInputMessage="1" showErrorMessage="1" xr:uid="{00000000-0002-0000-0000-000001000000}">
          <x14:formula1>
            <xm:f>'Коды программ'!$G$2:$G$86</xm:f>
          </x14:formula1>
          <xm:sqref>B6:B117</xm:sqref>
        </x14:dataValidation>
        <x14:dataValidation type="list" allowBlank="1" showInputMessage="1" showErrorMessage="1" xr:uid="{00000000-0002-0000-0000-000002000000}">
          <x14:formula1>
            <xm:f>'Коды программ'!#REF!</xm:f>
          </x14:formula1>
          <xm:sqref>A22:A117</xm:sqref>
        </x14:dataValidation>
        <x14:dataValidation type="list" allowBlank="1" showInputMessage="1" showErrorMessage="1" xr:uid="{F6040FA7-DE9E-47A6-916E-3531EE068B6B}">
          <x14:formula1>
            <xm:f>'Коды программ'!$I$2:$I$9</xm:f>
          </x14:formula1>
          <xm:sqref>A6:A21</xm:sqref>
        </x14:dataValidation>
      </x14:dataValidations>
    </ext>
  </extLst>
</worksheet>
</file>

<file path=xl/worksheets/sheet2.xml><?xml version="1.0" encoding="utf-8"?>
<worksheet xmlns="http://schemas.openxmlformats.org/spreadsheetml/2006/main" xmlns:r="http://schemas.openxmlformats.org/officeDocument/2006/relationships">
  <dimension ref="A1:L578"/>
  <sheetViews>
    <sheetView workbookViewId="0">
      <pane ySplit="1" topLeftCell="A519" activePane="bottomLeft" state="frozen"/>
      <selection pane="bottomLeft" activeCell="B7" sqref="B7"/>
    </sheetView>
  </sheetViews>
  <sheetFormatPr defaultRowHeight="12.75"/>
  <cols>
    <col min="1" max="1" width="11.42578125" style="9" customWidth="1"/>
    <col min="2" max="2" width="51.140625" style="10" customWidth="1"/>
    <col min="3" max="3" width="33.140625" style="10" customWidth="1"/>
    <col min="4" max="4" width="9.140625" style="10"/>
    <col min="5" max="5" width="13.85546875" style="10" customWidth="1"/>
    <col min="6" max="6" width="9.140625" style="10"/>
    <col min="7" max="7" width="39.140625" style="10" bestFit="1" customWidth="1"/>
    <col min="8" max="16384" width="9.140625" style="10"/>
  </cols>
  <sheetData>
    <row r="1" spans="1:12">
      <c r="A1" s="9" t="s">
        <v>1347</v>
      </c>
      <c r="B1" s="10" t="s">
        <v>1348</v>
      </c>
      <c r="C1" s="10" t="s">
        <v>0</v>
      </c>
      <c r="E1" s="10" t="s">
        <v>5</v>
      </c>
      <c r="G1" s="10" t="s">
        <v>677</v>
      </c>
      <c r="I1" s="10" t="s">
        <v>688</v>
      </c>
      <c r="K1" s="11" t="s">
        <v>9</v>
      </c>
      <c r="L1" s="12" t="s">
        <v>720</v>
      </c>
    </row>
    <row r="2" spans="1:12">
      <c r="A2" s="9" t="s">
        <v>18</v>
      </c>
      <c r="B2" s="10" t="s">
        <v>741</v>
      </c>
      <c r="C2" s="10" t="s">
        <v>1</v>
      </c>
      <c r="E2" s="10" t="s">
        <v>16</v>
      </c>
      <c r="G2" s="10" t="s">
        <v>595</v>
      </c>
      <c r="I2" s="10" t="s">
        <v>680</v>
      </c>
      <c r="K2" s="11" t="s">
        <v>10</v>
      </c>
      <c r="L2" s="13" t="s">
        <v>721</v>
      </c>
    </row>
    <row r="3" spans="1:12">
      <c r="A3" s="9" t="s">
        <v>19</v>
      </c>
      <c r="B3" s="10" t="s">
        <v>742</v>
      </c>
      <c r="C3" s="10" t="s">
        <v>2</v>
      </c>
      <c r="E3" s="10" t="s">
        <v>6</v>
      </c>
      <c r="G3" s="10" t="s">
        <v>596</v>
      </c>
      <c r="I3" s="10" t="s">
        <v>681</v>
      </c>
      <c r="K3" s="11" t="s">
        <v>11</v>
      </c>
      <c r="L3" s="13" t="s">
        <v>722</v>
      </c>
    </row>
    <row r="4" spans="1:12">
      <c r="A4" s="9" t="s">
        <v>20</v>
      </c>
      <c r="B4" s="10" t="s">
        <v>743</v>
      </c>
      <c r="C4" s="10" t="s">
        <v>3</v>
      </c>
      <c r="G4" s="10" t="s">
        <v>597</v>
      </c>
      <c r="I4" s="10" t="s">
        <v>682</v>
      </c>
      <c r="K4" s="11" t="s">
        <v>12</v>
      </c>
      <c r="L4" s="13" t="s">
        <v>14</v>
      </c>
    </row>
    <row r="5" spans="1:12">
      <c r="A5" s="9" t="s">
        <v>21</v>
      </c>
      <c r="B5" s="10" t="s">
        <v>744</v>
      </c>
      <c r="C5" s="10" t="s">
        <v>4</v>
      </c>
      <c r="G5" s="10" t="s">
        <v>598</v>
      </c>
      <c r="I5" s="10" t="s">
        <v>683</v>
      </c>
      <c r="K5" s="11" t="s">
        <v>13</v>
      </c>
      <c r="L5" s="13" t="s">
        <v>17</v>
      </c>
    </row>
    <row r="6" spans="1:12">
      <c r="A6" s="9" t="s">
        <v>22</v>
      </c>
      <c r="B6" s="10" t="s">
        <v>745</v>
      </c>
      <c r="G6" s="10" t="s">
        <v>599</v>
      </c>
      <c r="I6" s="10" t="s">
        <v>684</v>
      </c>
      <c r="K6" s="14" t="s">
        <v>691</v>
      </c>
      <c r="L6" s="15" t="s">
        <v>1340</v>
      </c>
    </row>
    <row r="7" spans="1:12">
      <c r="A7" s="9" t="s">
        <v>23</v>
      </c>
      <c r="B7" s="10" t="s">
        <v>746</v>
      </c>
      <c r="G7" s="10" t="s">
        <v>600</v>
      </c>
      <c r="I7" s="10" t="s">
        <v>685</v>
      </c>
      <c r="K7" s="14" t="s">
        <v>692</v>
      </c>
      <c r="L7" s="15" t="s">
        <v>1336</v>
      </c>
    </row>
    <row r="8" spans="1:12">
      <c r="A8" s="9" t="s">
        <v>24</v>
      </c>
      <c r="B8" s="10" t="s">
        <v>747</v>
      </c>
      <c r="G8" s="10" t="s">
        <v>601</v>
      </c>
      <c r="I8" s="10" t="s">
        <v>686</v>
      </c>
      <c r="K8" s="14" t="s">
        <v>693</v>
      </c>
      <c r="L8" s="15" t="s">
        <v>1334</v>
      </c>
    </row>
    <row r="9" spans="1:12">
      <c r="A9" s="9" t="s">
        <v>25</v>
      </c>
      <c r="B9" s="10" t="s">
        <v>748</v>
      </c>
      <c r="G9" s="10" t="s">
        <v>602</v>
      </c>
      <c r="I9" s="10" t="s">
        <v>687</v>
      </c>
      <c r="K9" s="14" t="s">
        <v>694</v>
      </c>
      <c r="L9" s="15" t="s">
        <v>1335</v>
      </c>
    </row>
    <row r="10" spans="1:12">
      <c r="A10" s="9" t="s">
        <v>26</v>
      </c>
      <c r="B10" s="10" t="s">
        <v>749</v>
      </c>
      <c r="G10" s="10" t="s">
        <v>603</v>
      </c>
      <c r="K10" s="16" t="s">
        <v>695</v>
      </c>
      <c r="L10" s="17" t="s">
        <v>1341</v>
      </c>
    </row>
    <row r="11" spans="1:12">
      <c r="A11" s="9" t="s">
        <v>27</v>
      </c>
      <c r="B11" s="10" t="s">
        <v>750</v>
      </c>
      <c r="G11" s="10" t="s">
        <v>604</v>
      </c>
      <c r="K11" s="16" t="s">
        <v>696</v>
      </c>
      <c r="L11" s="17" t="s">
        <v>1342</v>
      </c>
    </row>
    <row r="12" spans="1:12">
      <c r="A12" s="9" t="s">
        <v>28</v>
      </c>
      <c r="B12" s="10" t="s">
        <v>751</v>
      </c>
      <c r="G12" s="10" t="s">
        <v>605</v>
      </c>
      <c r="K12" s="16" t="s">
        <v>697</v>
      </c>
      <c r="L12" s="17" t="s">
        <v>1343</v>
      </c>
    </row>
    <row r="13" spans="1:12">
      <c r="A13" s="9" t="s">
        <v>29</v>
      </c>
      <c r="B13" s="10" t="s">
        <v>752</v>
      </c>
      <c r="G13" s="10" t="s">
        <v>606</v>
      </c>
      <c r="K13" s="16" t="s">
        <v>698</v>
      </c>
      <c r="L13" s="17" t="s">
        <v>1344</v>
      </c>
    </row>
    <row r="14" spans="1:12">
      <c r="A14" s="9" t="s">
        <v>30</v>
      </c>
      <c r="B14" s="10" t="s">
        <v>753</v>
      </c>
      <c r="G14" s="10" t="s">
        <v>607</v>
      </c>
      <c r="K14" s="14" t="s">
        <v>699</v>
      </c>
      <c r="L14" s="18" t="s">
        <v>1337</v>
      </c>
    </row>
    <row r="15" spans="1:12">
      <c r="A15" s="9" t="s">
        <v>31</v>
      </c>
      <c r="B15" s="10" t="s">
        <v>754</v>
      </c>
      <c r="G15" s="10" t="s">
        <v>608</v>
      </c>
      <c r="K15" s="14" t="s">
        <v>700</v>
      </c>
      <c r="L15" s="18" t="s">
        <v>1338</v>
      </c>
    </row>
    <row r="16" spans="1:12">
      <c r="A16" s="9" t="s">
        <v>32</v>
      </c>
      <c r="B16" s="10" t="s">
        <v>755</v>
      </c>
      <c r="G16" s="10" t="s">
        <v>609</v>
      </c>
    </row>
    <row r="17" spans="1:7">
      <c r="A17" s="9" t="s">
        <v>33</v>
      </c>
      <c r="B17" s="10" t="s">
        <v>756</v>
      </c>
      <c r="G17" s="10" t="s">
        <v>610</v>
      </c>
    </row>
    <row r="18" spans="1:7">
      <c r="A18" s="9" t="s">
        <v>34</v>
      </c>
      <c r="B18" s="10" t="s">
        <v>757</v>
      </c>
      <c r="G18" s="10" t="s">
        <v>611</v>
      </c>
    </row>
    <row r="19" spans="1:7">
      <c r="A19" s="9" t="s">
        <v>35</v>
      </c>
      <c r="B19" s="10" t="s">
        <v>758</v>
      </c>
      <c r="G19" s="10" t="s">
        <v>612</v>
      </c>
    </row>
    <row r="20" spans="1:7">
      <c r="A20" s="9" t="s">
        <v>36</v>
      </c>
      <c r="B20" s="10" t="s">
        <v>759</v>
      </c>
      <c r="G20" s="10" t="s">
        <v>613</v>
      </c>
    </row>
    <row r="21" spans="1:7">
      <c r="A21" s="9" t="s">
        <v>37</v>
      </c>
      <c r="B21" s="10" t="s">
        <v>760</v>
      </c>
      <c r="G21" s="10" t="s">
        <v>614</v>
      </c>
    </row>
    <row r="22" spans="1:7">
      <c r="A22" s="9" t="s">
        <v>38</v>
      </c>
      <c r="B22" s="10" t="s">
        <v>761</v>
      </c>
      <c r="G22" s="10" t="s">
        <v>615</v>
      </c>
    </row>
    <row r="23" spans="1:7">
      <c r="A23" s="9" t="s">
        <v>39</v>
      </c>
      <c r="B23" s="10" t="s">
        <v>762</v>
      </c>
      <c r="G23" s="10" t="s">
        <v>616</v>
      </c>
    </row>
    <row r="24" spans="1:7">
      <c r="A24" s="9" t="s">
        <v>40</v>
      </c>
      <c r="B24" s="10" t="s">
        <v>763</v>
      </c>
      <c r="G24" s="10" t="s">
        <v>617</v>
      </c>
    </row>
    <row r="25" spans="1:7">
      <c r="A25" s="9" t="s">
        <v>41</v>
      </c>
      <c r="B25" s="10" t="s">
        <v>764</v>
      </c>
      <c r="G25" s="10" t="s">
        <v>618</v>
      </c>
    </row>
    <row r="26" spans="1:7">
      <c r="A26" s="9" t="s">
        <v>42</v>
      </c>
      <c r="B26" s="10" t="s">
        <v>765</v>
      </c>
      <c r="G26" s="10" t="s">
        <v>619</v>
      </c>
    </row>
    <row r="27" spans="1:7">
      <c r="A27" s="9" t="s">
        <v>43</v>
      </c>
      <c r="B27" s="10" t="s">
        <v>766</v>
      </c>
      <c r="G27" s="10" t="s">
        <v>620</v>
      </c>
    </row>
    <row r="28" spans="1:7">
      <c r="A28" s="9" t="s">
        <v>44</v>
      </c>
      <c r="B28" s="10" t="s">
        <v>767</v>
      </c>
      <c r="G28" s="10" t="s">
        <v>621</v>
      </c>
    </row>
    <row r="29" spans="1:7">
      <c r="A29" s="9" t="s">
        <v>45</v>
      </c>
      <c r="B29" s="10" t="s">
        <v>768</v>
      </c>
      <c r="G29" s="10" t="s">
        <v>622</v>
      </c>
    </row>
    <row r="30" spans="1:7">
      <c r="A30" s="9" t="s">
        <v>46</v>
      </c>
      <c r="B30" s="10" t="s">
        <v>769</v>
      </c>
      <c r="G30" s="10" t="s">
        <v>623</v>
      </c>
    </row>
    <row r="31" spans="1:7">
      <c r="A31" s="9" t="s">
        <v>47</v>
      </c>
      <c r="B31" s="10" t="s">
        <v>770</v>
      </c>
      <c r="G31" s="10" t="s">
        <v>624</v>
      </c>
    </row>
    <row r="32" spans="1:7">
      <c r="A32" s="9" t="s">
        <v>48</v>
      </c>
      <c r="B32" s="10" t="s">
        <v>771</v>
      </c>
      <c r="G32" s="10" t="s">
        <v>625</v>
      </c>
    </row>
    <row r="33" spans="1:7">
      <c r="A33" s="9" t="s">
        <v>49</v>
      </c>
      <c r="B33" s="10" t="s">
        <v>772</v>
      </c>
      <c r="G33" s="10" t="s">
        <v>626</v>
      </c>
    </row>
    <row r="34" spans="1:7">
      <c r="A34" s="9" t="s">
        <v>50</v>
      </c>
      <c r="B34" s="10" t="s">
        <v>773</v>
      </c>
      <c r="G34" s="10" t="s">
        <v>15</v>
      </c>
    </row>
    <row r="35" spans="1:7">
      <c r="A35" s="9" t="s">
        <v>51</v>
      </c>
      <c r="B35" s="10" t="s">
        <v>774</v>
      </c>
      <c r="G35" s="10" t="s">
        <v>627</v>
      </c>
    </row>
    <row r="36" spans="1:7">
      <c r="A36" s="9" t="s">
        <v>52</v>
      </c>
      <c r="B36" s="10" t="s">
        <v>775</v>
      </c>
      <c r="G36" s="10" t="s">
        <v>628</v>
      </c>
    </row>
    <row r="37" spans="1:7">
      <c r="A37" s="9" t="s">
        <v>53</v>
      </c>
      <c r="B37" s="10" t="s">
        <v>776</v>
      </c>
      <c r="G37" s="10" t="s">
        <v>629</v>
      </c>
    </row>
    <row r="38" spans="1:7">
      <c r="A38" s="9" t="s">
        <v>54</v>
      </c>
      <c r="B38" s="10" t="s">
        <v>777</v>
      </c>
      <c r="G38" s="10" t="s">
        <v>630</v>
      </c>
    </row>
    <row r="39" spans="1:7">
      <c r="A39" s="9" t="s">
        <v>55</v>
      </c>
      <c r="B39" s="10" t="s">
        <v>778</v>
      </c>
      <c r="G39" s="10" t="s">
        <v>631</v>
      </c>
    </row>
    <row r="40" spans="1:7">
      <c r="A40" s="9" t="s">
        <v>56</v>
      </c>
      <c r="B40" s="10" t="s">
        <v>779</v>
      </c>
      <c r="G40" s="10" t="s">
        <v>632</v>
      </c>
    </row>
    <row r="41" spans="1:7">
      <c r="A41" s="9" t="s">
        <v>57</v>
      </c>
      <c r="B41" s="10" t="s">
        <v>780</v>
      </c>
      <c r="G41" s="10" t="s">
        <v>633</v>
      </c>
    </row>
    <row r="42" spans="1:7">
      <c r="A42" s="9" t="s">
        <v>58</v>
      </c>
      <c r="B42" s="10" t="s">
        <v>781</v>
      </c>
      <c r="G42" s="10" t="s">
        <v>634</v>
      </c>
    </row>
    <row r="43" spans="1:7">
      <c r="A43" s="9" t="s">
        <v>59</v>
      </c>
      <c r="B43" s="10" t="s">
        <v>782</v>
      </c>
      <c r="G43" s="10" t="s">
        <v>635</v>
      </c>
    </row>
    <row r="44" spans="1:7">
      <c r="A44" s="9" t="s">
        <v>60</v>
      </c>
      <c r="B44" s="10" t="s">
        <v>783</v>
      </c>
      <c r="G44" s="10" t="s">
        <v>636</v>
      </c>
    </row>
    <row r="45" spans="1:7">
      <c r="A45" s="9" t="s">
        <v>61</v>
      </c>
      <c r="B45" s="10" t="s">
        <v>784</v>
      </c>
      <c r="G45" s="10" t="s">
        <v>637</v>
      </c>
    </row>
    <row r="46" spans="1:7">
      <c r="A46" s="9" t="s">
        <v>62</v>
      </c>
      <c r="B46" s="10" t="s">
        <v>785</v>
      </c>
      <c r="G46" s="10" t="s">
        <v>638</v>
      </c>
    </row>
    <row r="47" spans="1:7">
      <c r="A47" s="9" t="s">
        <v>63</v>
      </c>
      <c r="B47" s="10" t="s">
        <v>786</v>
      </c>
      <c r="G47" s="10" t="s">
        <v>639</v>
      </c>
    </row>
    <row r="48" spans="1:7">
      <c r="A48" s="9" t="s">
        <v>64</v>
      </c>
      <c r="B48" s="10" t="s">
        <v>787</v>
      </c>
      <c r="G48" s="10" t="s">
        <v>640</v>
      </c>
    </row>
    <row r="49" spans="1:7">
      <c r="A49" s="9" t="s">
        <v>65</v>
      </c>
      <c r="B49" s="10" t="s">
        <v>788</v>
      </c>
      <c r="G49" s="10" t="s">
        <v>641</v>
      </c>
    </row>
    <row r="50" spans="1:7">
      <c r="A50" s="9" t="s">
        <v>66</v>
      </c>
      <c r="B50" s="10" t="s">
        <v>789</v>
      </c>
      <c r="G50" s="10" t="s">
        <v>642</v>
      </c>
    </row>
    <row r="51" spans="1:7">
      <c r="A51" s="9" t="s">
        <v>67</v>
      </c>
      <c r="B51" s="10" t="s">
        <v>790</v>
      </c>
      <c r="G51" s="10" t="s">
        <v>643</v>
      </c>
    </row>
    <row r="52" spans="1:7">
      <c r="A52" s="9" t="s">
        <v>68</v>
      </c>
      <c r="B52" s="10" t="s">
        <v>791</v>
      </c>
      <c r="G52" s="10" t="s">
        <v>644</v>
      </c>
    </row>
    <row r="53" spans="1:7">
      <c r="A53" s="9" t="s">
        <v>69</v>
      </c>
      <c r="B53" s="10" t="s">
        <v>792</v>
      </c>
      <c r="G53" s="10" t="s">
        <v>645</v>
      </c>
    </row>
    <row r="54" spans="1:7">
      <c r="A54" s="9" t="s">
        <v>70</v>
      </c>
      <c r="B54" s="10" t="s">
        <v>793</v>
      </c>
      <c r="G54" s="10" t="s">
        <v>646</v>
      </c>
    </row>
    <row r="55" spans="1:7">
      <c r="A55" s="9" t="s">
        <v>71</v>
      </c>
      <c r="B55" s="10" t="s">
        <v>794</v>
      </c>
      <c r="G55" s="10" t="s">
        <v>647</v>
      </c>
    </row>
    <row r="56" spans="1:7">
      <c r="A56" s="9" t="s">
        <v>72</v>
      </c>
      <c r="B56" s="10" t="s">
        <v>795</v>
      </c>
      <c r="G56" s="10" t="s">
        <v>648</v>
      </c>
    </row>
    <row r="57" spans="1:7">
      <c r="A57" s="9" t="s">
        <v>73</v>
      </c>
      <c r="B57" s="10" t="s">
        <v>796</v>
      </c>
      <c r="G57" s="10" t="s">
        <v>649</v>
      </c>
    </row>
    <row r="58" spans="1:7">
      <c r="A58" s="9" t="s">
        <v>74</v>
      </c>
      <c r="B58" s="10" t="s">
        <v>797</v>
      </c>
      <c r="G58" s="10" t="s">
        <v>650</v>
      </c>
    </row>
    <row r="59" spans="1:7">
      <c r="A59" s="9" t="s">
        <v>75</v>
      </c>
      <c r="B59" s="10" t="s">
        <v>798</v>
      </c>
      <c r="G59" s="10" t="s">
        <v>651</v>
      </c>
    </row>
    <row r="60" spans="1:7">
      <c r="A60" s="9" t="s">
        <v>76</v>
      </c>
      <c r="B60" s="10" t="s">
        <v>799</v>
      </c>
      <c r="G60" s="10" t="s">
        <v>679</v>
      </c>
    </row>
    <row r="61" spans="1:7">
      <c r="A61" s="9" t="s">
        <v>77</v>
      </c>
      <c r="B61" s="10" t="s">
        <v>800</v>
      </c>
      <c r="G61" s="10" t="s">
        <v>652</v>
      </c>
    </row>
    <row r="62" spans="1:7">
      <c r="A62" s="9" t="s">
        <v>78</v>
      </c>
      <c r="B62" s="10" t="s">
        <v>801</v>
      </c>
      <c r="G62" s="10" t="s">
        <v>653</v>
      </c>
    </row>
    <row r="63" spans="1:7">
      <c r="A63" s="9" t="s">
        <v>79</v>
      </c>
      <c r="B63" s="10" t="s">
        <v>802</v>
      </c>
      <c r="G63" s="10" t="s">
        <v>654</v>
      </c>
    </row>
    <row r="64" spans="1:7">
      <c r="A64" s="9" t="s">
        <v>80</v>
      </c>
      <c r="B64" s="10" t="s">
        <v>803</v>
      </c>
      <c r="G64" s="10" t="s">
        <v>655</v>
      </c>
    </row>
    <row r="65" spans="1:7">
      <c r="A65" s="9" t="s">
        <v>81</v>
      </c>
      <c r="B65" s="10" t="s">
        <v>804</v>
      </c>
      <c r="G65" s="10" t="s">
        <v>656</v>
      </c>
    </row>
    <row r="66" spans="1:7">
      <c r="A66" s="9" t="s">
        <v>82</v>
      </c>
      <c r="B66" s="10" t="s">
        <v>805</v>
      </c>
      <c r="G66" s="10" t="s">
        <v>657</v>
      </c>
    </row>
    <row r="67" spans="1:7">
      <c r="A67" s="9" t="s">
        <v>83</v>
      </c>
      <c r="B67" s="10" t="s">
        <v>806</v>
      </c>
      <c r="G67" s="10" t="s">
        <v>658</v>
      </c>
    </row>
    <row r="68" spans="1:7">
      <c r="A68" s="9" t="s">
        <v>84</v>
      </c>
      <c r="B68" s="10" t="s">
        <v>807</v>
      </c>
      <c r="G68" s="10" t="s">
        <v>659</v>
      </c>
    </row>
    <row r="69" spans="1:7">
      <c r="A69" s="9" t="s">
        <v>85</v>
      </c>
      <c r="B69" s="10" t="s">
        <v>808</v>
      </c>
      <c r="G69" s="10" t="s">
        <v>660</v>
      </c>
    </row>
    <row r="70" spans="1:7">
      <c r="A70" s="9" t="s">
        <v>86</v>
      </c>
      <c r="B70" s="10" t="s">
        <v>809</v>
      </c>
      <c r="G70" s="10" t="s">
        <v>661</v>
      </c>
    </row>
    <row r="71" spans="1:7">
      <c r="A71" s="9" t="s">
        <v>87</v>
      </c>
      <c r="B71" s="10" t="s">
        <v>810</v>
      </c>
      <c r="G71" s="10" t="s">
        <v>662</v>
      </c>
    </row>
    <row r="72" spans="1:7">
      <c r="A72" s="9" t="s">
        <v>88</v>
      </c>
      <c r="B72" s="10" t="s">
        <v>811</v>
      </c>
      <c r="G72" s="10" t="s">
        <v>663</v>
      </c>
    </row>
    <row r="73" spans="1:7">
      <c r="A73" s="9" t="s">
        <v>89</v>
      </c>
      <c r="B73" s="10" t="s">
        <v>812</v>
      </c>
      <c r="G73" s="10" t="s">
        <v>664</v>
      </c>
    </row>
    <row r="74" spans="1:7">
      <c r="A74" s="9" t="s">
        <v>90</v>
      </c>
      <c r="B74" s="10" t="s">
        <v>813</v>
      </c>
      <c r="G74" s="10" t="s">
        <v>665</v>
      </c>
    </row>
    <row r="75" spans="1:7">
      <c r="A75" s="9" t="s">
        <v>91</v>
      </c>
      <c r="B75" s="10" t="s">
        <v>814</v>
      </c>
      <c r="G75" s="10" t="s">
        <v>666</v>
      </c>
    </row>
    <row r="76" spans="1:7">
      <c r="A76" s="9" t="s">
        <v>92</v>
      </c>
      <c r="B76" s="10" t="s">
        <v>815</v>
      </c>
      <c r="G76" s="10" t="s">
        <v>667</v>
      </c>
    </row>
    <row r="77" spans="1:7">
      <c r="A77" s="9" t="s">
        <v>93</v>
      </c>
      <c r="B77" s="10" t="s">
        <v>816</v>
      </c>
      <c r="G77" s="10" t="s">
        <v>668</v>
      </c>
    </row>
    <row r="78" spans="1:7">
      <c r="A78" s="9" t="s">
        <v>94</v>
      </c>
      <c r="B78" s="10" t="s">
        <v>817</v>
      </c>
      <c r="G78" s="10" t="s">
        <v>669</v>
      </c>
    </row>
    <row r="79" spans="1:7">
      <c r="A79" s="9" t="s">
        <v>95</v>
      </c>
      <c r="B79" s="10" t="s">
        <v>818</v>
      </c>
      <c r="G79" s="10" t="s">
        <v>670</v>
      </c>
    </row>
    <row r="80" spans="1:7">
      <c r="A80" s="9" t="s">
        <v>96</v>
      </c>
      <c r="B80" s="10" t="s">
        <v>819</v>
      </c>
      <c r="G80" s="10" t="s">
        <v>671</v>
      </c>
    </row>
    <row r="81" spans="1:7">
      <c r="A81" s="9" t="s">
        <v>97</v>
      </c>
      <c r="B81" s="10" t="s">
        <v>820</v>
      </c>
      <c r="G81" s="10" t="s">
        <v>672</v>
      </c>
    </row>
    <row r="82" spans="1:7">
      <c r="A82" s="9" t="s">
        <v>98</v>
      </c>
      <c r="B82" s="10" t="s">
        <v>821</v>
      </c>
      <c r="G82" s="10" t="s">
        <v>673</v>
      </c>
    </row>
    <row r="83" spans="1:7">
      <c r="A83" s="9" t="s">
        <v>99</v>
      </c>
      <c r="B83" s="10" t="s">
        <v>822</v>
      </c>
      <c r="G83" s="10" t="s">
        <v>674</v>
      </c>
    </row>
    <row r="84" spans="1:7">
      <c r="A84" s="9" t="s">
        <v>100</v>
      </c>
      <c r="B84" s="10" t="s">
        <v>823</v>
      </c>
      <c r="G84" s="10" t="s">
        <v>678</v>
      </c>
    </row>
    <row r="85" spans="1:7">
      <c r="A85" s="9" t="s">
        <v>101</v>
      </c>
      <c r="B85" s="10" t="s">
        <v>824</v>
      </c>
      <c r="G85" s="10" t="s">
        <v>675</v>
      </c>
    </row>
    <row r="86" spans="1:7">
      <c r="A86" s="9" t="s">
        <v>102</v>
      </c>
      <c r="B86" s="10" t="s">
        <v>825</v>
      </c>
      <c r="G86" s="10" t="s">
        <v>676</v>
      </c>
    </row>
    <row r="87" spans="1:7">
      <c r="A87" s="9" t="s">
        <v>103</v>
      </c>
      <c r="B87" s="10" t="s">
        <v>826</v>
      </c>
    </row>
    <row r="88" spans="1:7">
      <c r="A88" s="9" t="s">
        <v>104</v>
      </c>
      <c r="B88" s="10" t="s">
        <v>827</v>
      </c>
    </row>
    <row r="89" spans="1:7">
      <c r="A89" s="9" t="s">
        <v>105</v>
      </c>
      <c r="B89" s="10" t="s">
        <v>828</v>
      </c>
    </row>
    <row r="90" spans="1:7">
      <c r="A90" s="9" t="s">
        <v>106</v>
      </c>
      <c r="B90" s="10" t="s">
        <v>829</v>
      </c>
    </row>
    <row r="91" spans="1:7">
      <c r="A91" s="9" t="s">
        <v>107</v>
      </c>
      <c r="B91" s="10" t="s">
        <v>830</v>
      </c>
    </row>
    <row r="92" spans="1:7">
      <c r="A92" s="9" t="s">
        <v>108</v>
      </c>
      <c r="B92" s="10" t="s">
        <v>831</v>
      </c>
    </row>
    <row r="93" spans="1:7">
      <c r="A93" s="9" t="s">
        <v>109</v>
      </c>
      <c r="B93" s="10" t="s">
        <v>832</v>
      </c>
    </row>
    <row r="94" spans="1:7">
      <c r="A94" s="9" t="s">
        <v>110</v>
      </c>
      <c r="B94" s="10" t="s">
        <v>833</v>
      </c>
    </row>
    <row r="95" spans="1:7">
      <c r="A95" s="9" t="s">
        <v>111</v>
      </c>
      <c r="B95" s="10" t="s">
        <v>834</v>
      </c>
    </row>
    <row r="96" spans="1:7">
      <c r="A96" s="9" t="s">
        <v>112</v>
      </c>
      <c r="B96" s="10" t="s">
        <v>835</v>
      </c>
    </row>
    <row r="97" spans="1:2">
      <c r="A97" s="9" t="s">
        <v>113</v>
      </c>
      <c r="B97" s="10" t="s">
        <v>836</v>
      </c>
    </row>
    <row r="98" spans="1:2">
      <c r="A98" s="9" t="s">
        <v>114</v>
      </c>
      <c r="B98" s="10" t="s">
        <v>837</v>
      </c>
    </row>
    <row r="99" spans="1:2">
      <c r="A99" s="9" t="s">
        <v>115</v>
      </c>
      <c r="B99" s="10" t="s">
        <v>838</v>
      </c>
    </row>
    <row r="100" spans="1:2">
      <c r="A100" s="9" t="s">
        <v>116</v>
      </c>
      <c r="B100" s="10" t="s">
        <v>839</v>
      </c>
    </row>
    <row r="101" spans="1:2">
      <c r="A101" s="9" t="s">
        <v>117</v>
      </c>
      <c r="B101" s="10" t="s">
        <v>840</v>
      </c>
    </row>
    <row r="102" spans="1:2">
      <c r="A102" s="9" t="s">
        <v>118</v>
      </c>
      <c r="B102" s="10" t="s">
        <v>841</v>
      </c>
    </row>
    <row r="103" spans="1:2">
      <c r="A103" s="9" t="s">
        <v>119</v>
      </c>
      <c r="B103" s="10" t="s">
        <v>842</v>
      </c>
    </row>
    <row r="104" spans="1:2">
      <c r="A104" s="9" t="s">
        <v>120</v>
      </c>
      <c r="B104" s="10" t="s">
        <v>843</v>
      </c>
    </row>
    <row r="105" spans="1:2">
      <c r="A105" s="9" t="s">
        <v>121</v>
      </c>
      <c r="B105" s="10" t="s">
        <v>844</v>
      </c>
    </row>
    <row r="106" spans="1:2">
      <c r="A106" s="9" t="s">
        <v>122</v>
      </c>
      <c r="B106" s="10" t="s">
        <v>845</v>
      </c>
    </row>
    <row r="107" spans="1:2">
      <c r="A107" s="9" t="s">
        <v>123</v>
      </c>
      <c r="B107" s="10" t="s">
        <v>846</v>
      </c>
    </row>
    <row r="108" spans="1:2">
      <c r="A108" s="9" t="s">
        <v>124</v>
      </c>
      <c r="B108" s="10" t="s">
        <v>847</v>
      </c>
    </row>
    <row r="109" spans="1:2">
      <c r="A109" s="9" t="s">
        <v>125</v>
      </c>
      <c r="B109" s="10" t="s">
        <v>848</v>
      </c>
    </row>
    <row r="110" spans="1:2">
      <c r="A110" s="9" t="s">
        <v>126</v>
      </c>
      <c r="B110" s="10" t="s">
        <v>849</v>
      </c>
    </row>
    <row r="111" spans="1:2">
      <c r="A111" s="9" t="s">
        <v>127</v>
      </c>
      <c r="B111" s="10" t="s">
        <v>850</v>
      </c>
    </row>
    <row r="112" spans="1:2">
      <c r="A112" s="9" t="s">
        <v>128</v>
      </c>
      <c r="B112" s="10" t="s">
        <v>851</v>
      </c>
    </row>
    <row r="113" spans="1:2">
      <c r="A113" s="9" t="s">
        <v>129</v>
      </c>
      <c r="B113" s="10" t="s">
        <v>852</v>
      </c>
    </row>
    <row r="114" spans="1:2">
      <c r="A114" s="9" t="s">
        <v>130</v>
      </c>
      <c r="B114" s="10" t="s">
        <v>853</v>
      </c>
    </row>
    <row r="115" spans="1:2">
      <c r="A115" s="9" t="s">
        <v>131</v>
      </c>
      <c r="B115" s="10" t="s">
        <v>854</v>
      </c>
    </row>
    <row r="116" spans="1:2">
      <c r="A116" s="9" t="s">
        <v>132</v>
      </c>
      <c r="B116" s="10" t="s">
        <v>855</v>
      </c>
    </row>
    <row r="117" spans="1:2">
      <c r="A117" s="9" t="s">
        <v>133</v>
      </c>
      <c r="B117" s="10" t="s">
        <v>856</v>
      </c>
    </row>
    <row r="118" spans="1:2">
      <c r="A118" s="9" t="s">
        <v>134</v>
      </c>
      <c r="B118" s="10" t="s">
        <v>857</v>
      </c>
    </row>
    <row r="119" spans="1:2">
      <c r="A119" s="9" t="s">
        <v>135</v>
      </c>
      <c r="B119" s="10" t="s">
        <v>858</v>
      </c>
    </row>
    <row r="120" spans="1:2">
      <c r="A120" s="9" t="s">
        <v>136</v>
      </c>
      <c r="B120" s="10" t="s">
        <v>859</v>
      </c>
    </row>
    <row r="121" spans="1:2">
      <c r="A121" s="9" t="s">
        <v>137</v>
      </c>
      <c r="B121" s="10" t="s">
        <v>860</v>
      </c>
    </row>
    <row r="122" spans="1:2">
      <c r="A122" s="9" t="s">
        <v>138</v>
      </c>
      <c r="B122" s="10" t="s">
        <v>861</v>
      </c>
    </row>
    <row r="123" spans="1:2">
      <c r="A123" s="9" t="s">
        <v>139</v>
      </c>
      <c r="B123" s="10" t="s">
        <v>862</v>
      </c>
    </row>
    <row r="124" spans="1:2">
      <c r="A124" s="9" t="s">
        <v>140</v>
      </c>
      <c r="B124" s="10" t="s">
        <v>863</v>
      </c>
    </row>
    <row r="125" spans="1:2">
      <c r="A125" s="9" t="s">
        <v>141</v>
      </c>
      <c r="B125" s="10" t="s">
        <v>864</v>
      </c>
    </row>
    <row r="126" spans="1:2">
      <c r="A126" s="9" t="s">
        <v>142</v>
      </c>
      <c r="B126" s="10" t="s">
        <v>865</v>
      </c>
    </row>
    <row r="127" spans="1:2">
      <c r="A127" s="9" t="s">
        <v>143</v>
      </c>
      <c r="B127" s="10" t="s">
        <v>866</v>
      </c>
    </row>
    <row r="128" spans="1:2">
      <c r="A128" s="9" t="s">
        <v>144</v>
      </c>
      <c r="B128" s="10" t="s">
        <v>867</v>
      </c>
    </row>
    <row r="129" spans="1:2">
      <c r="A129" s="9" t="s">
        <v>145</v>
      </c>
      <c r="B129" s="10" t="s">
        <v>868</v>
      </c>
    </row>
    <row r="130" spans="1:2">
      <c r="A130" s="9" t="s">
        <v>146</v>
      </c>
      <c r="B130" s="10" t="s">
        <v>869</v>
      </c>
    </row>
    <row r="131" spans="1:2">
      <c r="A131" s="9" t="s">
        <v>147</v>
      </c>
      <c r="B131" s="10" t="s">
        <v>870</v>
      </c>
    </row>
    <row r="132" spans="1:2">
      <c r="A132" s="9" t="s">
        <v>148</v>
      </c>
      <c r="B132" s="10" t="s">
        <v>871</v>
      </c>
    </row>
    <row r="133" spans="1:2">
      <c r="A133" s="9" t="s">
        <v>149</v>
      </c>
      <c r="B133" s="10" t="s">
        <v>872</v>
      </c>
    </row>
    <row r="134" spans="1:2">
      <c r="A134" s="9" t="s">
        <v>150</v>
      </c>
      <c r="B134" s="10" t="s">
        <v>873</v>
      </c>
    </row>
    <row r="135" spans="1:2">
      <c r="A135" s="9" t="s">
        <v>151</v>
      </c>
      <c r="B135" s="10" t="s">
        <v>874</v>
      </c>
    </row>
    <row r="136" spans="1:2">
      <c r="A136" s="9" t="s">
        <v>152</v>
      </c>
      <c r="B136" s="10" t="s">
        <v>875</v>
      </c>
    </row>
    <row r="137" spans="1:2">
      <c r="A137" s="9" t="s">
        <v>153</v>
      </c>
      <c r="B137" s="10" t="s">
        <v>876</v>
      </c>
    </row>
    <row r="138" spans="1:2">
      <c r="A138" s="9" t="s">
        <v>154</v>
      </c>
      <c r="B138" s="10" t="s">
        <v>877</v>
      </c>
    </row>
    <row r="139" spans="1:2">
      <c r="A139" s="9" t="s">
        <v>155</v>
      </c>
      <c r="B139" s="10" t="s">
        <v>878</v>
      </c>
    </row>
    <row r="140" spans="1:2">
      <c r="A140" s="9" t="s">
        <v>156</v>
      </c>
      <c r="B140" s="10" t="s">
        <v>879</v>
      </c>
    </row>
    <row r="141" spans="1:2">
      <c r="A141" s="9" t="s">
        <v>157</v>
      </c>
      <c r="B141" s="10" t="s">
        <v>880</v>
      </c>
    </row>
    <row r="142" spans="1:2">
      <c r="A142" s="9" t="s">
        <v>158</v>
      </c>
      <c r="B142" s="10" t="s">
        <v>881</v>
      </c>
    </row>
    <row r="143" spans="1:2">
      <c r="A143" s="9" t="s">
        <v>159</v>
      </c>
      <c r="B143" s="10" t="s">
        <v>882</v>
      </c>
    </row>
    <row r="144" spans="1:2">
      <c r="A144" s="9" t="s">
        <v>160</v>
      </c>
      <c r="B144" s="10" t="s">
        <v>883</v>
      </c>
    </row>
    <row r="145" spans="1:2">
      <c r="A145" s="9" t="s">
        <v>161</v>
      </c>
      <c r="B145" s="10" t="s">
        <v>884</v>
      </c>
    </row>
    <row r="146" spans="1:2">
      <c r="A146" s="9" t="s">
        <v>162</v>
      </c>
      <c r="B146" s="10" t="s">
        <v>885</v>
      </c>
    </row>
    <row r="147" spans="1:2">
      <c r="A147" s="9" t="s">
        <v>163</v>
      </c>
      <c r="B147" s="10" t="s">
        <v>886</v>
      </c>
    </row>
    <row r="148" spans="1:2">
      <c r="A148" s="9" t="s">
        <v>164</v>
      </c>
      <c r="B148" s="10" t="s">
        <v>887</v>
      </c>
    </row>
    <row r="149" spans="1:2">
      <c r="A149" s="9" t="s">
        <v>165</v>
      </c>
      <c r="B149" s="10" t="s">
        <v>888</v>
      </c>
    </row>
    <row r="150" spans="1:2">
      <c r="A150" s="9" t="s">
        <v>166</v>
      </c>
      <c r="B150" s="10" t="s">
        <v>889</v>
      </c>
    </row>
    <row r="151" spans="1:2">
      <c r="A151" s="9" t="s">
        <v>167</v>
      </c>
      <c r="B151" s="10" t="s">
        <v>890</v>
      </c>
    </row>
    <row r="152" spans="1:2">
      <c r="A152" s="9" t="s">
        <v>168</v>
      </c>
      <c r="B152" s="10" t="s">
        <v>891</v>
      </c>
    </row>
    <row r="153" spans="1:2">
      <c r="A153" s="9" t="s">
        <v>169</v>
      </c>
      <c r="B153" s="10" t="s">
        <v>892</v>
      </c>
    </row>
    <row r="154" spans="1:2">
      <c r="A154" s="9" t="s">
        <v>170</v>
      </c>
      <c r="B154" s="10" t="s">
        <v>893</v>
      </c>
    </row>
    <row r="155" spans="1:2">
      <c r="A155" s="9" t="s">
        <v>171</v>
      </c>
      <c r="B155" s="10" t="s">
        <v>894</v>
      </c>
    </row>
    <row r="156" spans="1:2">
      <c r="A156" s="9" t="s">
        <v>172</v>
      </c>
      <c r="B156" s="10" t="s">
        <v>895</v>
      </c>
    </row>
    <row r="157" spans="1:2">
      <c r="A157" s="9" t="s">
        <v>173</v>
      </c>
      <c r="B157" s="10" t="s">
        <v>896</v>
      </c>
    </row>
    <row r="158" spans="1:2">
      <c r="A158" s="9" t="s">
        <v>174</v>
      </c>
      <c r="B158" s="10" t="s">
        <v>897</v>
      </c>
    </row>
    <row r="159" spans="1:2">
      <c r="A159" s="9" t="s">
        <v>175</v>
      </c>
      <c r="B159" s="10" t="s">
        <v>898</v>
      </c>
    </row>
    <row r="160" spans="1:2">
      <c r="A160" s="19" t="s">
        <v>176</v>
      </c>
      <c r="B160" s="20" t="s">
        <v>899</v>
      </c>
    </row>
    <row r="161" spans="1:2">
      <c r="A161" s="9" t="s">
        <v>177</v>
      </c>
      <c r="B161" s="10" t="s">
        <v>900</v>
      </c>
    </row>
    <row r="162" spans="1:2">
      <c r="A162" s="9" t="s">
        <v>178</v>
      </c>
      <c r="B162" s="10" t="s">
        <v>901</v>
      </c>
    </row>
    <row r="163" spans="1:2">
      <c r="A163" s="9" t="s">
        <v>179</v>
      </c>
      <c r="B163" s="10" t="s">
        <v>902</v>
      </c>
    </row>
    <row r="164" spans="1:2">
      <c r="A164" s="9" t="s">
        <v>180</v>
      </c>
      <c r="B164" s="10" t="s">
        <v>903</v>
      </c>
    </row>
    <row r="165" spans="1:2">
      <c r="A165" s="9" t="s">
        <v>181</v>
      </c>
      <c r="B165" s="10" t="s">
        <v>904</v>
      </c>
    </row>
    <row r="166" spans="1:2">
      <c r="A166" s="9" t="s">
        <v>182</v>
      </c>
      <c r="B166" s="10" t="s">
        <v>905</v>
      </c>
    </row>
    <row r="167" spans="1:2">
      <c r="A167" s="9" t="s">
        <v>183</v>
      </c>
      <c r="B167" s="10" t="s">
        <v>906</v>
      </c>
    </row>
    <row r="168" spans="1:2">
      <c r="A168" s="9" t="s">
        <v>184</v>
      </c>
      <c r="B168" s="10" t="s">
        <v>907</v>
      </c>
    </row>
    <row r="169" spans="1:2">
      <c r="A169" s="9" t="s">
        <v>185</v>
      </c>
      <c r="B169" s="10" t="s">
        <v>908</v>
      </c>
    </row>
    <row r="170" spans="1:2">
      <c r="A170" s="9" t="s">
        <v>186</v>
      </c>
      <c r="B170" s="10" t="s">
        <v>909</v>
      </c>
    </row>
    <row r="171" spans="1:2">
      <c r="A171" s="9" t="s">
        <v>187</v>
      </c>
      <c r="B171" s="10" t="s">
        <v>910</v>
      </c>
    </row>
    <row r="172" spans="1:2">
      <c r="A172" s="9" t="s">
        <v>188</v>
      </c>
      <c r="B172" s="10" t="s">
        <v>911</v>
      </c>
    </row>
    <row r="173" spans="1:2">
      <c r="A173" s="9" t="s">
        <v>189</v>
      </c>
      <c r="B173" s="10" t="s">
        <v>912</v>
      </c>
    </row>
    <row r="174" spans="1:2">
      <c r="A174" s="9" t="s">
        <v>190</v>
      </c>
      <c r="B174" s="10" t="s">
        <v>913</v>
      </c>
    </row>
    <row r="175" spans="1:2">
      <c r="A175" s="9" t="s">
        <v>191</v>
      </c>
      <c r="B175" s="10" t="s">
        <v>914</v>
      </c>
    </row>
    <row r="176" spans="1:2">
      <c r="A176" s="9" t="s">
        <v>192</v>
      </c>
      <c r="B176" s="10" t="s">
        <v>915</v>
      </c>
    </row>
    <row r="177" spans="1:2">
      <c r="A177" s="9" t="s">
        <v>193</v>
      </c>
      <c r="B177" s="10" t="s">
        <v>916</v>
      </c>
    </row>
    <row r="178" spans="1:2">
      <c r="A178" s="9" t="s">
        <v>194</v>
      </c>
      <c r="B178" s="10" t="s">
        <v>917</v>
      </c>
    </row>
    <row r="179" spans="1:2">
      <c r="A179" s="9" t="s">
        <v>195</v>
      </c>
      <c r="B179" s="10" t="s">
        <v>918</v>
      </c>
    </row>
    <row r="180" spans="1:2">
      <c r="A180" s="9" t="s">
        <v>196</v>
      </c>
      <c r="B180" s="10" t="s">
        <v>919</v>
      </c>
    </row>
    <row r="181" spans="1:2">
      <c r="A181" s="9" t="s">
        <v>197</v>
      </c>
      <c r="B181" s="10" t="s">
        <v>920</v>
      </c>
    </row>
    <row r="182" spans="1:2">
      <c r="A182" s="9" t="s">
        <v>198</v>
      </c>
      <c r="B182" s="10" t="s">
        <v>921</v>
      </c>
    </row>
    <row r="183" spans="1:2">
      <c r="A183" s="9" t="s">
        <v>199</v>
      </c>
      <c r="B183" s="10" t="s">
        <v>922</v>
      </c>
    </row>
    <row r="184" spans="1:2">
      <c r="A184" s="9" t="s">
        <v>200</v>
      </c>
      <c r="B184" s="10" t="s">
        <v>923</v>
      </c>
    </row>
    <row r="185" spans="1:2">
      <c r="A185" s="9" t="s">
        <v>201</v>
      </c>
      <c r="B185" s="10" t="s">
        <v>924</v>
      </c>
    </row>
    <row r="186" spans="1:2">
      <c r="A186" s="9" t="s">
        <v>202</v>
      </c>
      <c r="B186" s="10" t="s">
        <v>925</v>
      </c>
    </row>
    <row r="187" spans="1:2">
      <c r="A187" s="9" t="s">
        <v>203</v>
      </c>
      <c r="B187" s="10" t="s">
        <v>926</v>
      </c>
    </row>
    <row r="188" spans="1:2">
      <c r="A188" s="9" t="s">
        <v>204</v>
      </c>
      <c r="B188" s="10" t="s">
        <v>927</v>
      </c>
    </row>
    <row r="189" spans="1:2">
      <c r="A189" s="9" t="s">
        <v>205</v>
      </c>
      <c r="B189" s="10" t="s">
        <v>928</v>
      </c>
    </row>
    <row r="190" spans="1:2">
      <c r="A190" s="9" t="s">
        <v>206</v>
      </c>
      <c r="B190" s="10" t="s">
        <v>929</v>
      </c>
    </row>
    <row r="191" spans="1:2">
      <c r="A191" s="9" t="s">
        <v>207</v>
      </c>
      <c r="B191" s="10" t="s">
        <v>930</v>
      </c>
    </row>
    <row r="192" spans="1:2">
      <c r="A192" s="9" t="s">
        <v>208</v>
      </c>
      <c r="B192" s="10" t="s">
        <v>931</v>
      </c>
    </row>
    <row r="193" spans="1:2">
      <c r="A193" s="9" t="s">
        <v>209</v>
      </c>
      <c r="B193" s="10" t="s">
        <v>932</v>
      </c>
    </row>
    <row r="194" spans="1:2">
      <c r="A194" s="9" t="s">
        <v>210</v>
      </c>
      <c r="B194" s="10" t="s">
        <v>933</v>
      </c>
    </row>
    <row r="195" spans="1:2">
      <c r="A195" s="9" t="s">
        <v>211</v>
      </c>
      <c r="B195" s="10" t="s">
        <v>934</v>
      </c>
    </row>
    <row r="196" spans="1:2">
      <c r="A196" s="9" t="s">
        <v>212</v>
      </c>
      <c r="B196" s="10" t="s">
        <v>935</v>
      </c>
    </row>
    <row r="197" spans="1:2">
      <c r="A197" s="9" t="s">
        <v>213</v>
      </c>
      <c r="B197" s="10" t="s">
        <v>936</v>
      </c>
    </row>
    <row r="198" spans="1:2">
      <c r="A198" s="9" t="s">
        <v>214</v>
      </c>
      <c r="B198" s="10" t="s">
        <v>937</v>
      </c>
    </row>
    <row r="199" spans="1:2">
      <c r="A199" s="9" t="s">
        <v>215</v>
      </c>
      <c r="B199" s="10" t="s">
        <v>938</v>
      </c>
    </row>
    <row r="200" spans="1:2">
      <c r="A200" s="9" t="s">
        <v>216</v>
      </c>
      <c r="B200" s="10" t="s">
        <v>939</v>
      </c>
    </row>
    <row r="201" spans="1:2">
      <c r="A201" s="9" t="s">
        <v>217</v>
      </c>
      <c r="B201" s="10" t="s">
        <v>940</v>
      </c>
    </row>
    <row r="202" spans="1:2">
      <c r="A202" s="9" t="s">
        <v>218</v>
      </c>
      <c r="B202" s="10" t="s">
        <v>941</v>
      </c>
    </row>
    <row r="203" spans="1:2">
      <c r="A203" s="9" t="s">
        <v>219</v>
      </c>
      <c r="B203" s="10" t="s">
        <v>942</v>
      </c>
    </row>
    <row r="204" spans="1:2">
      <c r="A204" s="9" t="s">
        <v>220</v>
      </c>
      <c r="B204" s="10" t="s">
        <v>943</v>
      </c>
    </row>
    <row r="205" spans="1:2">
      <c r="A205" s="9" t="s">
        <v>221</v>
      </c>
      <c r="B205" s="10" t="s">
        <v>944</v>
      </c>
    </row>
    <row r="206" spans="1:2">
      <c r="A206" s="9" t="s">
        <v>222</v>
      </c>
      <c r="B206" s="10" t="s">
        <v>945</v>
      </c>
    </row>
    <row r="207" spans="1:2">
      <c r="A207" s="9" t="s">
        <v>223</v>
      </c>
      <c r="B207" s="10" t="s">
        <v>946</v>
      </c>
    </row>
    <row r="208" spans="1:2">
      <c r="A208" s="9" t="s">
        <v>224</v>
      </c>
      <c r="B208" s="10" t="s">
        <v>947</v>
      </c>
    </row>
    <row r="209" spans="1:2">
      <c r="A209" s="9" t="s">
        <v>225</v>
      </c>
      <c r="B209" s="10" t="s">
        <v>948</v>
      </c>
    </row>
    <row r="210" spans="1:2">
      <c r="A210" s="9" t="s">
        <v>226</v>
      </c>
      <c r="B210" s="10" t="s">
        <v>949</v>
      </c>
    </row>
    <row r="211" spans="1:2">
      <c r="A211" s="9" t="s">
        <v>227</v>
      </c>
      <c r="B211" s="10" t="s">
        <v>950</v>
      </c>
    </row>
    <row r="212" spans="1:2">
      <c r="A212" s="9" t="s">
        <v>228</v>
      </c>
      <c r="B212" s="10" t="s">
        <v>951</v>
      </c>
    </row>
    <row r="213" spans="1:2">
      <c r="A213" s="9" t="s">
        <v>229</v>
      </c>
      <c r="B213" s="10" t="s">
        <v>952</v>
      </c>
    </row>
    <row r="214" spans="1:2">
      <c r="A214" s="9" t="s">
        <v>230</v>
      </c>
      <c r="B214" s="10" t="s">
        <v>953</v>
      </c>
    </row>
    <row r="215" spans="1:2">
      <c r="A215" s="9" t="s">
        <v>231</v>
      </c>
      <c r="B215" s="10" t="s">
        <v>954</v>
      </c>
    </row>
    <row r="216" spans="1:2">
      <c r="A216" s="9" t="s">
        <v>232</v>
      </c>
      <c r="B216" s="10" t="s">
        <v>955</v>
      </c>
    </row>
    <row r="217" spans="1:2">
      <c r="A217" s="9" t="s">
        <v>233</v>
      </c>
      <c r="B217" s="10" t="s">
        <v>956</v>
      </c>
    </row>
    <row r="218" spans="1:2">
      <c r="A218" s="9" t="s">
        <v>234</v>
      </c>
      <c r="B218" s="10" t="s">
        <v>957</v>
      </c>
    </row>
    <row r="219" spans="1:2">
      <c r="A219" s="9" t="s">
        <v>235</v>
      </c>
      <c r="B219" s="10" t="s">
        <v>958</v>
      </c>
    </row>
    <row r="220" spans="1:2">
      <c r="A220" s="9" t="s">
        <v>236</v>
      </c>
      <c r="B220" s="10" t="s">
        <v>959</v>
      </c>
    </row>
    <row r="221" spans="1:2">
      <c r="A221" s="9" t="s">
        <v>237</v>
      </c>
      <c r="B221" s="10" t="s">
        <v>960</v>
      </c>
    </row>
    <row r="222" spans="1:2">
      <c r="A222" s="9" t="s">
        <v>238</v>
      </c>
      <c r="B222" s="10" t="s">
        <v>961</v>
      </c>
    </row>
    <row r="223" spans="1:2">
      <c r="A223" s="9" t="s">
        <v>239</v>
      </c>
      <c r="B223" s="10" t="s">
        <v>962</v>
      </c>
    </row>
    <row r="224" spans="1:2">
      <c r="A224" s="9" t="s">
        <v>240</v>
      </c>
      <c r="B224" s="10" t="s">
        <v>963</v>
      </c>
    </row>
    <row r="225" spans="1:2">
      <c r="A225" s="9" t="s">
        <v>241</v>
      </c>
      <c r="B225" s="10" t="s">
        <v>964</v>
      </c>
    </row>
    <row r="226" spans="1:2">
      <c r="A226" s="9" t="s">
        <v>242</v>
      </c>
      <c r="B226" s="10" t="s">
        <v>965</v>
      </c>
    </row>
    <row r="227" spans="1:2">
      <c r="A227" s="9" t="s">
        <v>243</v>
      </c>
      <c r="B227" s="10" t="s">
        <v>966</v>
      </c>
    </row>
    <row r="228" spans="1:2">
      <c r="A228" s="9" t="s">
        <v>244</v>
      </c>
      <c r="B228" s="10" t="s">
        <v>967</v>
      </c>
    </row>
    <row r="229" spans="1:2">
      <c r="A229" s="9" t="s">
        <v>245</v>
      </c>
      <c r="B229" s="10" t="s">
        <v>968</v>
      </c>
    </row>
    <row r="230" spans="1:2">
      <c r="A230" s="9" t="s">
        <v>246</v>
      </c>
      <c r="B230" s="10" t="s">
        <v>1349</v>
      </c>
    </row>
    <row r="231" spans="1:2">
      <c r="A231" s="9" t="s">
        <v>247</v>
      </c>
      <c r="B231" s="10" t="s">
        <v>969</v>
      </c>
    </row>
    <row r="232" spans="1:2">
      <c r="A232" s="9" t="s">
        <v>248</v>
      </c>
      <c r="B232" s="10" t="s">
        <v>970</v>
      </c>
    </row>
    <row r="233" spans="1:2">
      <c r="A233" s="9" t="s">
        <v>249</v>
      </c>
      <c r="B233" s="10" t="s">
        <v>971</v>
      </c>
    </row>
    <row r="234" spans="1:2">
      <c r="A234" s="9" t="s">
        <v>250</v>
      </c>
      <c r="B234" s="10" t="s">
        <v>972</v>
      </c>
    </row>
    <row r="235" spans="1:2">
      <c r="A235" s="9" t="s">
        <v>251</v>
      </c>
      <c r="B235" s="10" t="s">
        <v>973</v>
      </c>
    </row>
    <row r="236" spans="1:2">
      <c r="A236" s="9" t="s">
        <v>252</v>
      </c>
      <c r="B236" s="10" t="s">
        <v>974</v>
      </c>
    </row>
    <row r="237" spans="1:2">
      <c r="A237" s="9" t="s">
        <v>253</v>
      </c>
      <c r="B237" s="10" t="s">
        <v>975</v>
      </c>
    </row>
    <row r="238" spans="1:2">
      <c r="A238" s="9" t="s">
        <v>254</v>
      </c>
      <c r="B238" s="10" t="s">
        <v>976</v>
      </c>
    </row>
    <row r="239" spans="1:2">
      <c r="A239" s="9" t="s">
        <v>255</v>
      </c>
      <c r="B239" s="10" t="s">
        <v>977</v>
      </c>
    </row>
    <row r="240" spans="1:2">
      <c r="A240" s="9" t="s">
        <v>256</v>
      </c>
      <c r="B240" s="10" t="s">
        <v>978</v>
      </c>
    </row>
    <row r="241" spans="1:2">
      <c r="A241" s="9" t="s">
        <v>257</v>
      </c>
      <c r="B241" s="10" t="s">
        <v>979</v>
      </c>
    </row>
    <row r="242" spans="1:2">
      <c r="A242" s="9" t="s">
        <v>258</v>
      </c>
      <c r="B242" s="10" t="s">
        <v>980</v>
      </c>
    </row>
    <row r="243" spans="1:2">
      <c r="A243" s="9" t="s">
        <v>259</v>
      </c>
      <c r="B243" s="10" t="s">
        <v>981</v>
      </c>
    </row>
    <row r="244" spans="1:2">
      <c r="A244" s="9" t="s">
        <v>260</v>
      </c>
      <c r="B244" s="10" t="s">
        <v>982</v>
      </c>
    </row>
    <row r="245" spans="1:2">
      <c r="A245" s="9" t="s">
        <v>261</v>
      </c>
      <c r="B245" s="10" t="s">
        <v>983</v>
      </c>
    </row>
    <row r="246" spans="1:2">
      <c r="A246" s="9" t="s">
        <v>262</v>
      </c>
      <c r="B246" s="10" t="s">
        <v>984</v>
      </c>
    </row>
    <row r="247" spans="1:2">
      <c r="A247" s="9" t="s">
        <v>263</v>
      </c>
      <c r="B247" s="10" t="s">
        <v>985</v>
      </c>
    </row>
    <row r="248" spans="1:2">
      <c r="A248" s="9" t="s">
        <v>264</v>
      </c>
      <c r="B248" s="10" t="s">
        <v>986</v>
      </c>
    </row>
    <row r="249" spans="1:2">
      <c r="A249" s="9" t="s">
        <v>265</v>
      </c>
      <c r="B249" s="10" t="s">
        <v>987</v>
      </c>
    </row>
    <row r="250" spans="1:2">
      <c r="A250" s="9" t="s">
        <v>266</v>
      </c>
      <c r="B250" s="10" t="s">
        <v>988</v>
      </c>
    </row>
    <row r="251" spans="1:2">
      <c r="A251" s="9" t="s">
        <v>267</v>
      </c>
      <c r="B251" s="10" t="s">
        <v>989</v>
      </c>
    </row>
    <row r="252" spans="1:2">
      <c r="A252" s="9" t="s">
        <v>268</v>
      </c>
      <c r="B252" s="10" t="s">
        <v>990</v>
      </c>
    </row>
    <row r="253" spans="1:2">
      <c r="A253" s="9" t="s">
        <v>269</v>
      </c>
      <c r="B253" s="10" t="s">
        <v>991</v>
      </c>
    </row>
    <row r="254" spans="1:2">
      <c r="A254" s="9" t="s">
        <v>270</v>
      </c>
      <c r="B254" s="10" t="s">
        <v>992</v>
      </c>
    </row>
    <row r="255" spans="1:2">
      <c r="A255" s="9" t="s">
        <v>271</v>
      </c>
      <c r="B255" s="10" t="s">
        <v>993</v>
      </c>
    </row>
    <row r="256" spans="1:2">
      <c r="A256" s="9" t="s">
        <v>272</v>
      </c>
      <c r="B256" s="10" t="s">
        <v>994</v>
      </c>
    </row>
    <row r="257" spans="1:2">
      <c r="A257" s="9" t="s">
        <v>273</v>
      </c>
      <c r="B257" s="10" t="s">
        <v>995</v>
      </c>
    </row>
    <row r="258" spans="1:2">
      <c r="A258" s="9" t="s">
        <v>274</v>
      </c>
      <c r="B258" s="10" t="s">
        <v>996</v>
      </c>
    </row>
    <row r="259" spans="1:2">
      <c r="A259" s="9" t="s">
        <v>275</v>
      </c>
      <c r="B259" s="10" t="s">
        <v>997</v>
      </c>
    </row>
    <row r="260" spans="1:2">
      <c r="A260" s="9" t="s">
        <v>276</v>
      </c>
      <c r="B260" s="10" t="s">
        <v>998</v>
      </c>
    </row>
    <row r="261" spans="1:2">
      <c r="A261" s="9" t="s">
        <v>277</v>
      </c>
      <c r="B261" s="10" t="s">
        <v>999</v>
      </c>
    </row>
    <row r="262" spans="1:2">
      <c r="A262" s="9" t="s">
        <v>278</v>
      </c>
      <c r="B262" s="10" t="s">
        <v>1000</v>
      </c>
    </row>
    <row r="263" spans="1:2">
      <c r="A263" s="9" t="s">
        <v>279</v>
      </c>
      <c r="B263" s="10" t="s">
        <v>1001</v>
      </c>
    </row>
    <row r="264" spans="1:2">
      <c r="A264" s="9" t="s">
        <v>280</v>
      </c>
      <c r="B264" s="10" t="s">
        <v>1002</v>
      </c>
    </row>
    <row r="265" spans="1:2">
      <c r="A265" s="9" t="s">
        <v>281</v>
      </c>
      <c r="B265" s="10" t="s">
        <v>1003</v>
      </c>
    </row>
    <row r="266" spans="1:2">
      <c r="A266" s="9" t="s">
        <v>282</v>
      </c>
      <c r="B266" s="10" t="s">
        <v>1004</v>
      </c>
    </row>
    <row r="267" spans="1:2">
      <c r="A267" s="9" t="s">
        <v>283</v>
      </c>
      <c r="B267" s="10" t="s">
        <v>1005</v>
      </c>
    </row>
    <row r="268" spans="1:2">
      <c r="A268" s="9" t="s">
        <v>284</v>
      </c>
      <c r="B268" s="10" t="s">
        <v>1006</v>
      </c>
    </row>
    <row r="269" spans="1:2">
      <c r="A269" s="9" t="s">
        <v>285</v>
      </c>
      <c r="B269" s="10" t="s">
        <v>1007</v>
      </c>
    </row>
    <row r="270" spans="1:2">
      <c r="A270" s="9" t="s">
        <v>286</v>
      </c>
      <c r="B270" s="10" t="s">
        <v>1008</v>
      </c>
    </row>
    <row r="271" spans="1:2">
      <c r="A271" s="9" t="s">
        <v>287</v>
      </c>
      <c r="B271" s="10" t="s">
        <v>1009</v>
      </c>
    </row>
    <row r="272" spans="1:2">
      <c r="A272" s="9" t="s">
        <v>288</v>
      </c>
      <c r="B272" s="10" t="s">
        <v>1010</v>
      </c>
    </row>
    <row r="273" spans="1:2">
      <c r="A273" s="9" t="s">
        <v>289</v>
      </c>
      <c r="B273" s="10" t="s">
        <v>1011</v>
      </c>
    </row>
    <row r="274" spans="1:2">
      <c r="A274" s="9" t="s">
        <v>290</v>
      </c>
      <c r="B274" s="10" t="s">
        <v>1012</v>
      </c>
    </row>
    <row r="275" spans="1:2">
      <c r="A275" s="9" t="s">
        <v>291</v>
      </c>
      <c r="B275" s="10" t="s">
        <v>1013</v>
      </c>
    </row>
    <row r="276" spans="1:2">
      <c r="A276" s="9" t="s">
        <v>292</v>
      </c>
      <c r="B276" s="10" t="s">
        <v>1014</v>
      </c>
    </row>
    <row r="277" spans="1:2">
      <c r="A277" s="9" t="s">
        <v>293</v>
      </c>
      <c r="B277" s="10" t="s">
        <v>1015</v>
      </c>
    </row>
    <row r="278" spans="1:2">
      <c r="A278" s="9" t="s">
        <v>294</v>
      </c>
      <c r="B278" s="10" t="s">
        <v>1016</v>
      </c>
    </row>
    <row r="279" spans="1:2">
      <c r="A279" s="9" t="s">
        <v>295</v>
      </c>
      <c r="B279" s="10" t="s">
        <v>1017</v>
      </c>
    </row>
    <row r="280" spans="1:2">
      <c r="A280" s="9" t="s">
        <v>296</v>
      </c>
      <c r="B280" s="10" t="s">
        <v>1018</v>
      </c>
    </row>
    <row r="281" spans="1:2">
      <c r="A281" s="9" t="s">
        <v>297</v>
      </c>
      <c r="B281" s="10" t="s">
        <v>1019</v>
      </c>
    </row>
    <row r="282" spans="1:2">
      <c r="A282" s="9" t="s">
        <v>298</v>
      </c>
      <c r="B282" s="10" t="s">
        <v>1350</v>
      </c>
    </row>
    <row r="283" spans="1:2">
      <c r="A283" s="9" t="s">
        <v>299</v>
      </c>
      <c r="B283" s="10" t="s">
        <v>1020</v>
      </c>
    </row>
    <row r="284" spans="1:2">
      <c r="A284" s="9" t="s">
        <v>300</v>
      </c>
      <c r="B284" s="10" t="s">
        <v>1021</v>
      </c>
    </row>
    <row r="285" spans="1:2">
      <c r="A285" s="9" t="s">
        <v>301</v>
      </c>
      <c r="B285" s="10" t="s">
        <v>1022</v>
      </c>
    </row>
    <row r="286" spans="1:2">
      <c r="A286" s="9" t="s">
        <v>302</v>
      </c>
      <c r="B286" s="10" t="s">
        <v>1023</v>
      </c>
    </row>
    <row r="287" spans="1:2">
      <c r="A287" s="9" t="s">
        <v>303</v>
      </c>
      <c r="B287" s="10" t="s">
        <v>1024</v>
      </c>
    </row>
    <row r="288" spans="1:2">
      <c r="A288" s="9" t="s">
        <v>304</v>
      </c>
      <c r="B288" s="10" t="s">
        <v>1025</v>
      </c>
    </row>
    <row r="289" spans="1:2">
      <c r="A289" s="9" t="s">
        <v>305</v>
      </c>
      <c r="B289" s="10" t="s">
        <v>1026</v>
      </c>
    </row>
    <row r="290" spans="1:2">
      <c r="A290" s="9" t="s">
        <v>306</v>
      </c>
      <c r="B290" s="10" t="s">
        <v>1027</v>
      </c>
    </row>
    <row r="291" spans="1:2">
      <c r="A291" s="9" t="s">
        <v>307</v>
      </c>
      <c r="B291" s="10" t="s">
        <v>1028</v>
      </c>
    </row>
    <row r="292" spans="1:2">
      <c r="A292" s="9" t="s">
        <v>308</v>
      </c>
      <c r="B292" s="10" t="s">
        <v>1029</v>
      </c>
    </row>
    <row r="293" spans="1:2">
      <c r="A293" s="9" t="s">
        <v>309</v>
      </c>
      <c r="B293" s="10" t="s">
        <v>1030</v>
      </c>
    </row>
    <row r="294" spans="1:2">
      <c r="A294" s="9" t="s">
        <v>310</v>
      </c>
      <c r="B294" s="10" t="s">
        <v>1031</v>
      </c>
    </row>
    <row r="295" spans="1:2">
      <c r="A295" s="9" t="s">
        <v>311</v>
      </c>
      <c r="B295" s="10" t="s">
        <v>1032</v>
      </c>
    </row>
    <row r="296" spans="1:2">
      <c r="A296" s="9" t="s">
        <v>312</v>
      </c>
      <c r="B296" s="10" t="s">
        <v>1033</v>
      </c>
    </row>
    <row r="297" spans="1:2">
      <c r="A297" s="9" t="s">
        <v>313</v>
      </c>
      <c r="B297" s="10" t="s">
        <v>1034</v>
      </c>
    </row>
    <row r="298" spans="1:2">
      <c r="A298" s="9" t="s">
        <v>314</v>
      </c>
      <c r="B298" s="10" t="s">
        <v>1035</v>
      </c>
    </row>
    <row r="299" spans="1:2">
      <c r="A299" s="9" t="s">
        <v>315</v>
      </c>
      <c r="B299" s="10" t="s">
        <v>1036</v>
      </c>
    </row>
    <row r="300" spans="1:2">
      <c r="A300" s="9" t="s">
        <v>316</v>
      </c>
      <c r="B300" s="10" t="s">
        <v>1037</v>
      </c>
    </row>
    <row r="301" spans="1:2">
      <c r="A301" s="9" t="s">
        <v>317</v>
      </c>
      <c r="B301" s="10" t="s">
        <v>1038</v>
      </c>
    </row>
    <row r="302" spans="1:2">
      <c r="A302" s="9" t="s">
        <v>318</v>
      </c>
      <c r="B302" s="10" t="s">
        <v>1039</v>
      </c>
    </row>
    <row r="303" spans="1:2">
      <c r="A303" s="9" t="s">
        <v>319</v>
      </c>
      <c r="B303" s="10" t="s">
        <v>1040</v>
      </c>
    </row>
    <row r="304" spans="1:2">
      <c r="A304" s="9" t="s">
        <v>320</v>
      </c>
      <c r="B304" s="10" t="s">
        <v>1041</v>
      </c>
    </row>
    <row r="305" spans="1:2">
      <c r="A305" s="9" t="s">
        <v>321</v>
      </c>
      <c r="B305" s="10" t="s">
        <v>1042</v>
      </c>
    </row>
    <row r="306" spans="1:2">
      <c r="A306" s="9" t="s">
        <v>322</v>
      </c>
      <c r="B306" s="10" t="s">
        <v>1043</v>
      </c>
    </row>
    <row r="307" spans="1:2">
      <c r="A307" s="9" t="s">
        <v>323</v>
      </c>
      <c r="B307" s="10" t="s">
        <v>1044</v>
      </c>
    </row>
    <row r="308" spans="1:2">
      <c r="A308" s="9" t="s">
        <v>324</v>
      </c>
      <c r="B308" s="10" t="s">
        <v>1045</v>
      </c>
    </row>
    <row r="309" spans="1:2">
      <c r="A309" s="9" t="s">
        <v>325</v>
      </c>
      <c r="B309" s="10" t="s">
        <v>1046</v>
      </c>
    </row>
    <row r="310" spans="1:2">
      <c r="A310" s="9" t="s">
        <v>326</v>
      </c>
      <c r="B310" s="10" t="s">
        <v>1047</v>
      </c>
    </row>
    <row r="311" spans="1:2">
      <c r="A311" s="9" t="s">
        <v>327</v>
      </c>
      <c r="B311" s="10" t="s">
        <v>1048</v>
      </c>
    </row>
    <row r="312" spans="1:2">
      <c r="A312" s="9" t="s">
        <v>328</v>
      </c>
      <c r="B312" s="10" t="s">
        <v>1049</v>
      </c>
    </row>
    <row r="313" spans="1:2">
      <c r="A313" s="9" t="s">
        <v>329</v>
      </c>
      <c r="B313" s="10" t="s">
        <v>1050</v>
      </c>
    </row>
    <row r="314" spans="1:2">
      <c r="A314" s="9" t="s">
        <v>330</v>
      </c>
      <c r="B314" s="10" t="s">
        <v>1051</v>
      </c>
    </row>
    <row r="315" spans="1:2">
      <c r="A315" s="9" t="s">
        <v>331</v>
      </c>
      <c r="B315" s="10" t="s">
        <v>1052</v>
      </c>
    </row>
    <row r="316" spans="1:2">
      <c r="A316" s="9" t="s">
        <v>332</v>
      </c>
      <c r="B316" s="10" t="s">
        <v>1053</v>
      </c>
    </row>
    <row r="317" spans="1:2">
      <c r="A317" s="9" t="s">
        <v>333</v>
      </c>
      <c r="B317" s="10" t="s">
        <v>1054</v>
      </c>
    </row>
    <row r="318" spans="1:2">
      <c r="A318" s="9" t="s">
        <v>334</v>
      </c>
      <c r="B318" s="10" t="s">
        <v>1055</v>
      </c>
    </row>
    <row r="319" spans="1:2">
      <c r="A319" s="9" t="s">
        <v>335</v>
      </c>
      <c r="B319" s="10" t="s">
        <v>1056</v>
      </c>
    </row>
    <row r="320" spans="1:2">
      <c r="A320" s="9" t="s">
        <v>336</v>
      </c>
      <c r="B320" s="10" t="s">
        <v>1057</v>
      </c>
    </row>
    <row r="321" spans="1:2">
      <c r="A321" s="19" t="s">
        <v>337</v>
      </c>
      <c r="B321" s="20" t="s">
        <v>1058</v>
      </c>
    </row>
    <row r="322" spans="1:2">
      <c r="A322" s="9" t="s">
        <v>338</v>
      </c>
      <c r="B322" s="10" t="s">
        <v>1059</v>
      </c>
    </row>
    <row r="323" spans="1:2">
      <c r="A323" s="9" t="s">
        <v>339</v>
      </c>
      <c r="B323" s="10" t="s">
        <v>1060</v>
      </c>
    </row>
    <row r="324" spans="1:2">
      <c r="A324" s="9" t="s">
        <v>340</v>
      </c>
      <c r="B324" s="10" t="s">
        <v>1061</v>
      </c>
    </row>
    <row r="325" spans="1:2">
      <c r="A325" s="9" t="s">
        <v>341</v>
      </c>
      <c r="B325" s="10" t="s">
        <v>1062</v>
      </c>
    </row>
    <row r="326" spans="1:2">
      <c r="A326" s="9" t="s">
        <v>342</v>
      </c>
      <c r="B326" s="10" t="s">
        <v>1063</v>
      </c>
    </row>
    <row r="327" spans="1:2">
      <c r="A327" s="9" t="s">
        <v>343</v>
      </c>
      <c r="B327" s="10" t="s">
        <v>1064</v>
      </c>
    </row>
    <row r="328" spans="1:2">
      <c r="A328" s="9" t="s">
        <v>344</v>
      </c>
      <c r="B328" s="10" t="s">
        <v>1065</v>
      </c>
    </row>
    <row r="329" spans="1:2">
      <c r="A329" s="9" t="s">
        <v>345</v>
      </c>
      <c r="B329" s="10" t="s">
        <v>1066</v>
      </c>
    </row>
    <row r="330" spans="1:2">
      <c r="A330" s="9" t="s">
        <v>346</v>
      </c>
      <c r="B330" s="10" t="s">
        <v>1067</v>
      </c>
    </row>
    <row r="331" spans="1:2">
      <c r="A331" s="19" t="s">
        <v>347</v>
      </c>
      <c r="B331" s="20" t="s">
        <v>1068</v>
      </c>
    </row>
    <row r="332" spans="1:2">
      <c r="A332" s="9" t="s">
        <v>348</v>
      </c>
      <c r="B332" s="10" t="s">
        <v>1069</v>
      </c>
    </row>
    <row r="333" spans="1:2">
      <c r="A333" s="9" t="s">
        <v>349</v>
      </c>
      <c r="B333" s="10" t="s">
        <v>1070</v>
      </c>
    </row>
    <row r="334" spans="1:2">
      <c r="A334" s="19" t="s">
        <v>350</v>
      </c>
      <c r="B334" s="20" t="s">
        <v>1071</v>
      </c>
    </row>
    <row r="335" spans="1:2">
      <c r="A335" s="9" t="s">
        <v>351</v>
      </c>
      <c r="B335" s="10" t="s">
        <v>1072</v>
      </c>
    </row>
    <row r="336" spans="1:2">
      <c r="A336" s="9" t="s">
        <v>352</v>
      </c>
      <c r="B336" s="10" t="s">
        <v>1073</v>
      </c>
    </row>
    <row r="337" spans="1:2">
      <c r="A337" s="9" t="s">
        <v>353</v>
      </c>
      <c r="B337" s="10" t="s">
        <v>1074</v>
      </c>
    </row>
    <row r="338" spans="1:2">
      <c r="A338" s="9" t="s">
        <v>354</v>
      </c>
      <c r="B338" s="10" t="s">
        <v>1075</v>
      </c>
    </row>
    <row r="339" spans="1:2">
      <c r="A339" s="9" t="s">
        <v>355</v>
      </c>
      <c r="B339" s="10" t="s">
        <v>1076</v>
      </c>
    </row>
    <row r="340" spans="1:2">
      <c r="A340" s="9" t="s">
        <v>356</v>
      </c>
      <c r="B340" s="10" t="s">
        <v>1077</v>
      </c>
    </row>
    <row r="341" spans="1:2">
      <c r="A341" s="9" t="s">
        <v>357</v>
      </c>
      <c r="B341" s="10" t="s">
        <v>1078</v>
      </c>
    </row>
    <row r="342" spans="1:2">
      <c r="A342" s="9" t="s">
        <v>358</v>
      </c>
      <c r="B342" s="10" t="s">
        <v>1079</v>
      </c>
    </row>
    <row r="343" spans="1:2">
      <c r="A343" s="9" t="s">
        <v>359</v>
      </c>
      <c r="B343" s="10" t="s">
        <v>1080</v>
      </c>
    </row>
    <row r="344" spans="1:2">
      <c r="A344" s="9" t="s">
        <v>360</v>
      </c>
      <c r="B344" s="10" t="s">
        <v>1081</v>
      </c>
    </row>
    <row r="345" spans="1:2">
      <c r="A345" s="9" t="s">
        <v>361</v>
      </c>
      <c r="B345" s="10" t="s">
        <v>1082</v>
      </c>
    </row>
    <row r="346" spans="1:2">
      <c r="A346" s="9" t="s">
        <v>362</v>
      </c>
      <c r="B346" s="10" t="s">
        <v>1083</v>
      </c>
    </row>
    <row r="347" spans="1:2">
      <c r="A347" s="9" t="s">
        <v>363</v>
      </c>
      <c r="B347" s="10" t="s">
        <v>1084</v>
      </c>
    </row>
    <row r="348" spans="1:2">
      <c r="A348" s="9" t="s">
        <v>364</v>
      </c>
      <c r="B348" s="10" t="s">
        <v>1085</v>
      </c>
    </row>
    <row r="349" spans="1:2">
      <c r="A349" s="9" t="s">
        <v>365</v>
      </c>
      <c r="B349" s="10" t="s">
        <v>1086</v>
      </c>
    </row>
    <row r="350" spans="1:2">
      <c r="A350" s="9" t="s">
        <v>366</v>
      </c>
      <c r="B350" s="10" t="s">
        <v>1087</v>
      </c>
    </row>
    <row r="351" spans="1:2">
      <c r="A351" s="9" t="s">
        <v>367</v>
      </c>
      <c r="B351" s="10" t="s">
        <v>1088</v>
      </c>
    </row>
    <row r="352" spans="1:2">
      <c r="A352" s="9" t="s">
        <v>368</v>
      </c>
      <c r="B352" s="10" t="s">
        <v>1089</v>
      </c>
    </row>
    <row r="353" spans="1:2">
      <c r="A353" s="9" t="s">
        <v>369</v>
      </c>
      <c r="B353" s="10" t="s">
        <v>1090</v>
      </c>
    </row>
    <row r="354" spans="1:2">
      <c r="A354" s="9" t="s">
        <v>370</v>
      </c>
      <c r="B354" s="10" t="s">
        <v>1091</v>
      </c>
    </row>
    <row r="355" spans="1:2">
      <c r="A355" s="9" t="s">
        <v>371</v>
      </c>
      <c r="B355" s="10" t="s">
        <v>1092</v>
      </c>
    </row>
    <row r="356" spans="1:2">
      <c r="A356" s="9" t="s">
        <v>372</v>
      </c>
      <c r="B356" s="10" t="s">
        <v>1093</v>
      </c>
    </row>
    <row r="357" spans="1:2">
      <c r="A357" s="9" t="s">
        <v>373</v>
      </c>
      <c r="B357" s="10" t="s">
        <v>1094</v>
      </c>
    </row>
    <row r="358" spans="1:2">
      <c r="A358" s="9" t="s">
        <v>374</v>
      </c>
      <c r="B358" s="10" t="s">
        <v>1095</v>
      </c>
    </row>
    <row r="359" spans="1:2">
      <c r="A359" s="9" t="s">
        <v>375</v>
      </c>
      <c r="B359" s="10" t="s">
        <v>1096</v>
      </c>
    </row>
    <row r="360" spans="1:2">
      <c r="A360" s="9" t="s">
        <v>376</v>
      </c>
      <c r="B360" s="10" t="s">
        <v>1097</v>
      </c>
    </row>
    <row r="361" spans="1:2">
      <c r="A361" s="9" t="s">
        <v>377</v>
      </c>
      <c r="B361" s="10" t="s">
        <v>1098</v>
      </c>
    </row>
    <row r="362" spans="1:2">
      <c r="A362" s="9" t="s">
        <v>378</v>
      </c>
      <c r="B362" s="10" t="s">
        <v>1099</v>
      </c>
    </row>
    <row r="363" spans="1:2">
      <c r="A363" s="9" t="s">
        <v>379</v>
      </c>
      <c r="B363" s="10" t="s">
        <v>1100</v>
      </c>
    </row>
    <row r="364" spans="1:2">
      <c r="A364" s="9" t="s">
        <v>380</v>
      </c>
      <c r="B364" s="10" t="s">
        <v>1101</v>
      </c>
    </row>
    <row r="365" spans="1:2">
      <c r="A365" s="9" t="s">
        <v>381</v>
      </c>
      <c r="B365" s="10" t="s">
        <v>1102</v>
      </c>
    </row>
    <row r="366" spans="1:2">
      <c r="A366" s="9" t="s">
        <v>382</v>
      </c>
      <c r="B366" s="10" t="s">
        <v>1103</v>
      </c>
    </row>
    <row r="367" spans="1:2">
      <c r="A367" s="9" t="s">
        <v>383</v>
      </c>
      <c r="B367" s="10" t="s">
        <v>1104</v>
      </c>
    </row>
    <row r="368" spans="1:2">
      <c r="A368" s="9" t="s">
        <v>384</v>
      </c>
      <c r="B368" s="10" t="s">
        <v>1105</v>
      </c>
    </row>
    <row r="369" spans="1:2">
      <c r="A369" s="9" t="s">
        <v>385</v>
      </c>
      <c r="B369" s="10" t="s">
        <v>1106</v>
      </c>
    </row>
    <row r="370" spans="1:2">
      <c r="A370" s="9" t="s">
        <v>386</v>
      </c>
      <c r="B370" s="10" t="s">
        <v>1107</v>
      </c>
    </row>
    <row r="371" spans="1:2">
      <c r="A371" s="9" t="s">
        <v>387</v>
      </c>
      <c r="B371" s="10" t="s">
        <v>1108</v>
      </c>
    </row>
    <row r="372" spans="1:2">
      <c r="A372" s="9" t="s">
        <v>388</v>
      </c>
      <c r="B372" s="10" t="s">
        <v>1109</v>
      </c>
    </row>
    <row r="373" spans="1:2">
      <c r="A373" s="9" t="s">
        <v>389</v>
      </c>
      <c r="B373" s="10" t="s">
        <v>1110</v>
      </c>
    </row>
    <row r="374" spans="1:2">
      <c r="A374" s="9" t="s">
        <v>390</v>
      </c>
      <c r="B374" s="10" t="s">
        <v>1111</v>
      </c>
    </row>
    <row r="375" spans="1:2">
      <c r="A375" s="9" t="s">
        <v>391</v>
      </c>
      <c r="B375" s="10" t="s">
        <v>1112</v>
      </c>
    </row>
    <row r="376" spans="1:2">
      <c r="A376" s="9" t="s">
        <v>392</v>
      </c>
      <c r="B376" s="10" t="s">
        <v>1113</v>
      </c>
    </row>
    <row r="377" spans="1:2">
      <c r="A377" s="9" t="s">
        <v>393</v>
      </c>
      <c r="B377" s="10" t="s">
        <v>1114</v>
      </c>
    </row>
    <row r="378" spans="1:2">
      <c r="A378" s="9" t="s">
        <v>394</v>
      </c>
      <c r="B378" s="10" t="s">
        <v>1115</v>
      </c>
    </row>
    <row r="379" spans="1:2">
      <c r="A379" s="9" t="s">
        <v>395</v>
      </c>
      <c r="B379" s="10" t="s">
        <v>1116</v>
      </c>
    </row>
    <row r="380" spans="1:2">
      <c r="A380" s="9" t="s">
        <v>396</v>
      </c>
      <c r="B380" s="10" t="s">
        <v>1117</v>
      </c>
    </row>
    <row r="381" spans="1:2">
      <c r="A381" s="9" t="s">
        <v>397</v>
      </c>
      <c r="B381" s="10" t="s">
        <v>1118</v>
      </c>
    </row>
    <row r="382" spans="1:2">
      <c r="A382" s="9" t="s">
        <v>398</v>
      </c>
      <c r="B382" s="10" t="s">
        <v>1119</v>
      </c>
    </row>
    <row r="383" spans="1:2">
      <c r="A383" s="9" t="s">
        <v>399</v>
      </c>
      <c r="B383" s="10" t="s">
        <v>1120</v>
      </c>
    </row>
    <row r="384" spans="1:2">
      <c r="A384" s="9" t="s">
        <v>400</v>
      </c>
      <c r="B384" s="10" t="s">
        <v>1121</v>
      </c>
    </row>
    <row r="385" spans="1:2">
      <c r="A385" s="9" t="s">
        <v>401</v>
      </c>
      <c r="B385" s="10" t="s">
        <v>1122</v>
      </c>
    </row>
    <row r="386" spans="1:2">
      <c r="A386" s="9" t="s">
        <v>402</v>
      </c>
      <c r="B386" s="10" t="s">
        <v>1123</v>
      </c>
    </row>
    <row r="387" spans="1:2">
      <c r="A387" s="9" t="s">
        <v>403</v>
      </c>
      <c r="B387" s="10" t="s">
        <v>1124</v>
      </c>
    </row>
    <row r="388" spans="1:2">
      <c r="A388" s="9" t="s">
        <v>404</v>
      </c>
      <c r="B388" s="10" t="s">
        <v>1125</v>
      </c>
    </row>
    <row r="389" spans="1:2">
      <c r="A389" s="9" t="s">
        <v>405</v>
      </c>
      <c r="B389" s="10" t="s">
        <v>1126</v>
      </c>
    </row>
    <row r="390" spans="1:2">
      <c r="A390" s="9" t="s">
        <v>406</v>
      </c>
      <c r="B390" s="10" t="s">
        <v>1127</v>
      </c>
    </row>
    <row r="391" spans="1:2">
      <c r="A391" s="9" t="s">
        <v>407</v>
      </c>
      <c r="B391" s="10" t="s">
        <v>1128</v>
      </c>
    </row>
    <row r="392" spans="1:2">
      <c r="A392" s="9" t="s">
        <v>408</v>
      </c>
      <c r="B392" s="10" t="s">
        <v>1129</v>
      </c>
    </row>
    <row r="393" spans="1:2">
      <c r="A393" s="9" t="s">
        <v>409</v>
      </c>
      <c r="B393" s="10" t="s">
        <v>1130</v>
      </c>
    </row>
    <row r="394" spans="1:2">
      <c r="A394" s="9" t="s">
        <v>410</v>
      </c>
      <c r="B394" s="10" t="s">
        <v>1131</v>
      </c>
    </row>
    <row r="395" spans="1:2">
      <c r="A395" s="9" t="s">
        <v>411</v>
      </c>
      <c r="B395" s="10" t="s">
        <v>1132</v>
      </c>
    </row>
    <row r="396" spans="1:2">
      <c r="A396" s="9" t="s">
        <v>412</v>
      </c>
      <c r="B396" s="10" t="s">
        <v>1133</v>
      </c>
    </row>
    <row r="397" spans="1:2">
      <c r="A397" s="9" t="s">
        <v>413</v>
      </c>
      <c r="B397" s="10" t="s">
        <v>1134</v>
      </c>
    </row>
    <row r="398" spans="1:2">
      <c r="A398" s="9" t="s">
        <v>414</v>
      </c>
      <c r="B398" s="10" t="s">
        <v>1135</v>
      </c>
    </row>
    <row r="399" spans="1:2">
      <c r="A399" s="9" t="s">
        <v>415</v>
      </c>
      <c r="B399" s="10" t="s">
        <v>1136</v>
      </c>
    </row>
    <row r="400" spans="1:2">
      <c r="A400" s="9" t="s">
        <v>416</v>
      </c>
      <c r="B400" s="10" t="s">
        <v>1137</v>
      </c>
    </row>
    <row r="401" spans="1:2">
      <c r="A401" s="9" t="s">
        <v>417</v>
      </c>
      <c r="B401" s="10" t="s">
        <v>1138</v>
      </c>
    </row>
    <row r="402" spans="1:2">
      <c r="A402" s="9" t="s">
        <v>418</v>
      </c>
      <c r="B402" s="10" t="s">
        <v>1139</v>
      </c>
    </row>
    <row r="403" spans="1:2">
      <c r="A403" s="9" t="s">
        <v>419</v>
      </c>
      <c r="B403" s="10" t="s">
        <v>1140</v>
      </c>
    </row>
    <row r="404" spans="1:2">
      <c r="A404" s="9" t="s">
        <v>420</v>
      </c>
      <c r="B404" s="10" t="s">
        <v>1141</v>
      </c>
    </row>
    <row r="405" spans="1:2">
      <c r="A405" s="9" t="s">
        <v>421</v>
      </c>
      <c r="B405" s="10" t="s">
        <v>1142</v>
      </c>
    </row>
    <row r="406" spans="1:2">
      <c r="A406" s="9" t="s">
        <v>422</v>
      </c>
      <c r="B406" s="10" t="s">
        <v>1143</v>
      </c>
    </row>
    <row r="407" spans="1:2">
      <c r="A407" s="9" t="s">
        <v>423</v>
      </c>
      <c r="B407" s="10" t="s">
        <v>1144</v>
      </c>
    </row>
    <row r="408" spans="1:2">
      <c r="A408" s="9" t="s">
        <v>424</v>
      </c>
      <c r="B408" s="10" t="s">
        <v>1145</v>
      </c>
    </row>
    <row r="409" spans="1:2">
      <c r="A409" s="9" t="s">
        <v>425</v>
      </c>
      <c r="B409" s="10" t="s">
        <v>1146</v>
      </c>
    </row>
    <row r="410" spans="1:2">
      <c r="A410" s="9" t="s">
        <v>426</v>
      </c>
      <c r="B410" s="10" t="s">
        <v>1147</v>
      </c>
    </row>
    <row r="411" spans="1:2">
      <c r="A411" s="9" t="s">
        <v>427</v>
      </c>
      <c r="B411" s="10" t="s">
        <v>1148</v>
      </c>
    </row>
    <row r="412" spans="1:2">
      <c r="A412" s="9" t="s">
        <v>428</v>
      </c>
      <c r="B412" s="10" t="s">
        <v>1149</v>
      </c>
    </row>
    <row r="413" spans="1:2">
      <c r="A413" s="9" t="s">
        <v>429</v>
      </c>
      <c r="B413" s="10" t="s">
        <v>1351</v>
      </c>
    </row>
    <row r="414" spans="1:2">
      <c r="A414" s="9" t="s">
        <v>430</v>
      </c>
      <c r="B414" s="10" t="s">
        <v>1150</v>
      </c>
    </row>
    <row r="415" spans="1:2">
      <c r="A415" s="9" t="s">
        <v>431</v>
      </c>
      <c r="B415" s="10" t="s">
        <v>1151</v>
      </c>
    </row>
    <row r="416" spans="1:2">
      <c r="A416" s="9" t="s">
        <v>432</v>
      </c>
      <c r="B416" s="10" t="s">
        <v>1152</v>
      </c>
    </row>
    <row r="417" spans="1:2">
      <c r="A417" s="9" t="s">
        <v>433</v>
      </c>
      <c r="B417" s="10" t="s">
        <v>1153</v>
      </c>
    </row>
    <row r="418" spans="1:2">
      <c r="A418" s="9" t="s">
        <v>434</v>
      </c>
      <c r="B418" s="10" t="s">
        <v>1154</v>
      </c>
    </row>
    <row r="419" spans="1:2">
      <c r="A419" s="9" t="s">
        <v>435</v>
      </c>
      <c r="B419" s="10" t="s">
        <v>1155</v>
      </c>
    </row>
    <row r="420" spans="1:2">
      <c r="A420" s="9" t="s">
        <v>436</v>
      </c>
      <c r="B420" s="10" t="s">
        <v>1156</v>
      </c>
    </row>
    <row r="421" spans="1:2">
      <c r="A421" s="9" t="s">
        <v>437</v>
      </c>
      <c r="B421" s="10" t="s">
        <v>1157</v>
      </c>
    </row>
    <row r="422" spans="1:2">
      <c r="A422" s="9" t="s">
        <v>438</v>
      </c>
      <c r="B422" s="10" t="s">
        <v>1158</v>
      </c>
    </row>
    <row r="423" spans="1:2">
      <c r="A423" s="9" t="s">
        <v>439</v>
      </c>
      <c r="B423" s="10" t="s">
        <v>1159</v>
      </c>
    </row>
    <row r="424" spans="1:2">
      <c r="A424" s="9" t="s">
        <v>440</v>
      </c>
      <c r="B424" s="10" t="s">
        <v>1160</v>
      </c>
    </row>
    <row r="425" spans="1:2">
      <c r="A425" s="9" t="s">
        <v>441</v>
      </c>
      <c r="B425" s="10" t="s">
        <v>1161</v>
      </c>
    </row>
    <row r="426" spans="1:2">
      <c r="A426" s="9" t="s">
        <v>442</v>
      </c>
      <c r="B426" s="10" t="s">
        <v>1162</v>
      </c>
    </row>
    <row r="427" spans="1:2">
      <c r="A427" s="9" t="s">
        <v>443</v>
      </c>
      <c r="B427" s="10" t="s">
        <v>1163</v>
      </c>
    </row>
    <row r="428" spans="1:2">
      <c r="A428" s="9" t="s">
        <v>444</v>
      </c>
      <c r="B428" s="10" t="s">
        <v>1164</v>
      </c>
    </row>
    <row r="429" spans="1:2">
      <c r="A429" s="9" t="s">
        <v>445</v>
      </c>
      <c r="B429" s="10" t="s">
        <v>1165</v>
      </c>
    </row>
    <row r="430" spans="1:2">
      <c r="A430" s="9" t="s">
        <v>446</v>
      </c>
      <c r="B430" s="10" t="s">
        <v>1166</v>
      </c>
    </row>
    <row r="431" spans="1:2">
      <c r="A431" s="9" t="s">
        <v>447</v>
      </c>
      <c r="B431" s="10" t="s">
        <v>1167</v>
      </c>
    </row>
    <row r="432" spans="1:2">
      <c r="A432" s="9" t="s">
        <v>448</v>
      </c>
      <c r="B432" s="10" t="s">
        <v>1168</v>
      </c>
    </row>
    <row r="433" spans="1:2">
      <c r="A433" s="9" t="s">
        <v>449</v>
      </c>
      <c r="B433" s="10" t="s">
        <v>1169</v>
      </c>
    </row>
    <row r="434" spans="1:2">
      <c r="A434" s="9" t="s">
        <v>450</v>
      </c>
      <c r="B434" s="10" t="s">
        <v>1170</v>
      </c>
    </row>
    <row r="435" spans="1:2">
      <c r="A435" s="9" t="s">
        <v>451</v>
      </c>
      <c r="B435" s="10" t="s">
        <v>1171</v>
      </c>
    </row>
    <row r="436" spans="1:2">
      <c r="A436" s="9" t="s">
        <v>452</v>
      </c>
      <c r="B436" s="10" t="s">
        <v>1172</v>
      </c>
    </row>
    <row r="437" spans="1:2">
      <c r="A437" s="9" t="s">
        <v>453</v>
      </c>
      <c r="B437" s="10" t="s">
        <v>1173</v>
      </c>
    </row>
    <row r="438" spans="1:2">
      <c r="A438" s="9" t="s">
        <v>454</v>
      </c>
      <c r="B438" s="10" t="s">
        <v>1174</v>
      </c>
    </row>
    <row r="439" spans="1:2">
      <c r="A439" s="9" t="s">
        <v>455</v>
      </c>
      <c r="B439" s="10" t="s">
        <v>1175</v>
      </c>
    </row>
    <row r="440" spans="1:2">
      <c r="A440" s="9" t="s">
        <v>456</v>
      </c>
      <c r="B440" s="10" t="s">
        <v>1176</v>
      </c>
    </row>
    <row r="441" spans="1:2">
      <c r="A441" s="9" t="s">
        <v>457</v>
      </c>
      <c r="B441" s="10" t="s">
        <v>1177</v>
      </c>
    </row>
    <row r="442" spans="1:2">
      <c r="A442" s="9" t="s">
        <v>458</v>
      </c>
      <c r="B442" s="10" t="s">
        <v>1178</v>
      </c>
    </row>
    <row r="443" spans="1:2">
      <c r="A443" s="9" t="s">
        <v>459</v>
      </c>
      <c r="B443" s="10" t="s">
        <v>1179</v>
      </c>
    </row>
    <row r="444" spans="1:2">
      <c r="A444" s="9" t="s">
        <v>460</v>
      </c>
      <c r="B444" s="10" t="s">
        <v>1180</v>
      </c>
    </row>
    <row r="445" spans="1:2">
      <c r="A445" s="9" t="s">
        <v>461</v>
      </c>
      <c r="B445" s="10" t="s">
        <v>1181</v>
      </c>
    </row>
    <row r="446" spans="1:2">
      <c r="A446" s="9" t="s">
        <v>462</v>
      </c>
      <c r="B446" s="10" t="s">
        <v>1182</v>
      </c>
    </row>
    <row r="447" spans="1:2">
      <c r="A447" s="9" t="s">
        <v>463</v>
      </c>
      <c r="B447" s="10" t="s">
        <v>1183</v>
      </c>
    </row>
    <row r="448" spans="1:2">
      <c r="A448" s="9" t="s">
        <v>464</v>
      </c>
      <c r="B448" s="10" t="s">
        <v>1184</v>
      </c>
    </row>
    <row r="449" spans="1:2">
      <c r="A449" s="9" t="s">
        <v>465</v>
      </c>
      <c r="B449" s="10" t="s">
        <v>1185</v>
      </c>
    </row>
    <row r="450" spans="1:2">
      <c r="A450" s="9" t="s">
        <v>466</v>
      </c>
      <c r="B450" s="10" t="s">
        <v>1186</v>
      </c>
    </row>
    <row r="451" spans="1:2">
      <c r="A451" s="9" t="s">
        <v>467</v>
      </c>
      <c r="B451" s="10" t="s">
        <v>1187</v>
      </c>
    </row>
    <row r="452" spans="1:2">
      <c r="A452" s="9" t="s">
        <v>468</v>
      </c>
      <c r="B452" s="10" t="s">
        <v>1188</v>
      </c>
    </row>
    <row r="453" spans="1:2">
      <c r="A453" s="9" t="s">
        <v>469</v>
      </c>
      <c r="B453" s="10" t="s">
        <v>1189</v>
      </c>
    </row>
    <row r="454" spans="1:2">
      <c r="A454" s="9" t="s">
        <v>470</v>
      </c>
      <c r="B454" s="10" t="s">
        <v>1190</v>
      </c>
    </row>
    <row r="455" spans="1:2">
      <c r="A455" s="9" t="s">
        <v>471</v>
      </c>
      <c r="B455" s="10" t="s">
        <v>1191</v>
      </c>
    </row>
    <row r="456" spans="1:2">
      <c r="A456" s="9" t="s">
        <v>472</v>
      </c>
      <c r="B456" s="10" t="s">
        <v>1192</v>
      </c>
    </row>
    <row r="457" spans="1:2">
      <c r="A457" s="9" t="s">
        <v>473</v>
      </c>
      <c r="B457" s="10" t="s">
        <v>1193</v>
      </c>
    </row>
    <row r="458" spans="1:2">
      <c r="A458" s="9" t="s">
        <v>474</v>
      </c>
      <c r="B458" s="10" t="s">
        <v>1194</v>
      </c>
    </row>
    <row r="459" spans="1:2">
      <c r="A459" s="9" t="s">
        <v>475</v>
      </c>
      <c r="B459" s="10" t="s">
        <v>1195</v>
      </c>
    </row>
    <row r="460" spans="1:2">
      <c r="A460" s="9" t="s">
        <v>476</v>
      </c>
      <c r="B460" s="10" t="s">
        <v>1196</v>
      </c>
    </row>
    <row r="461" spans="1:2">
      <c r="A461" s="9" t="s">
        <v>477</v>
      </c>
      <c r="B461" s="10" t="s">
        <v>1197</v>
      </c>
    </row>
    <row r="462" spans="1:2">
      <c r="A462" s="9" t="s">
        <v>478</v>
      </c>
      <c r="B462" s="10" t="s">
        <v>1198</v>
      </c>
    </row>
    <row r="463" spans="1:2">
      <c r="A463" s="9" t="s">
        <v>479</v>
      </c>
      <c r="B463" s="10" t="s">
        <v>1199</v>
      </c>
    </row>
    <row r="464" spans="1:2">
      <c r="A464" s="9" t="s">
        <v>480</v>
      </c>
      <c r="B464" s="10" t="s">
        <v>1200</v>
      </c>
    </row>
    <row r="465" spans="1:2">
      <c r="A465" s="9" t="s">
        <v>481</v>
      </c>
      <c r="B465" s="10" t="s">
        <v>1201</v>
      </c>
    </row>
    <row r="466" spans="1:2">
      <c r="A466" s="9" t="s">
        <v>482</v>
      </c>
      <c r="B466" s="10" t="s">
        <v>1202</v>
      </c>
    </row>
    <row r="467" spans="1:2">
      <c r="A467" s="9" t="s">
        <v>483</v>
      </c>
      <c r="B467" s="10" t="s">
        <v>1203</v>
      </c>
    </row>
    <row r="468" spans="1:2">
      <c r="A468" s="9" t="s">
        <v>484</v>
      </c>
      <c r="B468" s="10" t="s">
        <v>1204</v>
      </c>
    </row>
    <row r="469" spans="1:2">
      <c r="A469" s="9" t="s">
        <v>485</v>
      </c>
      <c r="B469" s="10" t="s">
        <v>1205</v>
      </c>
    </row>
    <row r="470" spans="1:2">
      <c r="A470" s="9" t="s">
        <v>486</v>
      </c>
      <c r="B470" s="10" t="s">
        <v>1206</v>
      </c>
    </row>
    <row r="471" spans="1:2">
      <c r="A471" s="9" t="s">
        <v>487</v>
      </c>
      <c r="B471" s="10" t="s">
        <v>1207</v>
      </c>
    </row>
    <row r="472" spans="1:2">
      <c r="A472" s="9" t="s">
        <v>488</v>
      </c>
      <c r="B472" s="10" t="s">
        <v>1208</v>
      </c>
    </row>
    <row r="473" spans="1:2">
      <c r="A473" s="9" t="s">
        <v>489</v>
      </c>
      <c r="B473" s="10" t="s">
        <v>1209</v>
      </c>
    </row>
    <row r="474" spans="1:2">
      <c r="A474" s="9" t="s">
        <v>490</v>
      </c>
      <c r="B474" s="10" t="s">
        <v>1210</v>
      </c>
    </row>
    <row r="475" spans="1:2">
      <c r="A475" s="9" t="s">
        <v>491</v>
      </c>
      <c r="B475" s="10" t="s">
        <v>1211</v>
      </c>
    </row>
    <row r="476" spans="1:2">
      <c r="A476" s="9" t="s">
        <v>492</v>
      </c>
      <c r="B476" s="10" t="s">
        <v>1212</v>
      </c>
    </row>
    <row r="477" spans="1:2">
      <c r="A477" s="9" t="s">
        <v>493</v>
      </c>
      <c r="B477" s="10" t="s">
        <v>1213</v>
      </c>
    </row>
    <row r="478" spans="1:2">
      <c r="A478" s="9" t="s">
        <v>494</v>
      </c>
      <c r="B478" s="10" t="s">
        <v>1214</v>
      </c>
    </row>
    <row r="479" spans="1:2">
      <c r="A479" s="9" t="s">
        <v>495</v>
      </c>
      <c r="B479" s="10" t="s">
        <v>1215</v>
      </c>
    </row>
    <row r="480" spans="1:2">
      <c r="A480" s="9" t="s">
        <v>496</v>
      </c>
      <c r="B480" s="10" t="s">
        <v>1216</v>
      </c>
    </row>
    <row r="481" spans="1:2">
      <c r="A481" s="9" t="s">
        <v>497</v>
      </c>
      <c r="B481" s="10" t="s">
        <v>1217</v>
      </c>
    </row>
    <row r="482" spans="1:2">
      <c r="A482" s="9" t="s">
        <v>498</v>
      </c>
      <c r="B482" s="10" t="s">
        <v>1218</v>
      </c>
    </row>
    <row r="483" spans="1:2">
      <c r="A483" s="9" t="s">
        <v>499</v>
      </c>
      <c r="B483" s="10" t="s">
        <v>1219</v>
      </c>
    </row>
    <row r="484" spans="1:2">
      <c r="A484" s="9" t="s">
        <v>500</v>
      </c>
      <c r="B484" s="10" t="s">
        <v>1220</v>
      </c>
    </row>
    <row r="485" spans="1:2">
      <c r="A485" s="9" t="s">
        <v>501</v>
      </c>
      <c r="B485" s="10" t="s">
        <v>1221</v>
      </c>
    </row>
    <row r="486" spans="1:2">
      <c r="A486" s="9" t="s">
        <v>502</v>
      </c>
      <c r="B486" s="10" t="s">
        <v>1222</v>
      </c>
    </row>
    <row r="487" spans="1:2">
      <c r="A487" s="9" t="s">
        <v>503</v>
      </c>
      <c r="B487" s="10" t="s">
        <v>1223</v>
      </c>
    </row>
    <row r="488" spans="1:2">
      <c r="A488" s="9" t="s">
        <v>504</v>
      </c>
      <c r="B488" s="10" t="s">
        <v>1224</v>
      </c>
    </row>
    <row r="489" spans="1:2">
      <c r="A489" s="9" t="s">
        <v>505</v>
      </c>
      <c r="B489" s="10" t="s">
        <v>1225</v>
      </c>
    </row>
    <row r="490" spans="1:2">
      <c r="A490" s="9" t="s">
        <v>506</v>
      </c>
      <c r="B490" s="10" t="s">
        <v>1226</v>
      </c>
    </row>
    <row r="491" spans="1:2">
      <c r="A491" s="9" t="s">
        <v>507</v>
      </c>
      <c r="B491" s="10" t="s">
        <v>1227</v>
      </c>
    </row>
    <row r="492" spans="1:2">
      <c r="A492" s="9" t="s">
        <v>508</v>
      </c>
      <c r="B492" s="10" t="s">
        <v>1228</v>
      </c>
    </row>
    <row r="493" spans="1:2">
      <c r="A493" s="9" t="s">
        <v>509</v>
      </c>
      <c r="B493" s="10" t="s">
        <v>1229</v>
      </c>
    </row>
    <row r="494" spans="1:2">
      <c r="A494" s="9" t="s">
        <v>510</v>
      </c>
      <c r="B494" s="10" t="s">
        <v>1230</v>
      </c>
    </row>
    <row r="495" spans="1:2">
      <c r="A495" s="9" t="s">
        <v>511</v>
      </c>
      <c r="B495" s="10" t="s">
        <v>1231</v>
      </c>
    </row>
    <row r="496" spans="1:2">
      <c r="A496" s="9" t="s">
        <v>512</v>
      </c>
      <c r="B496" s="10" t="s">
        <v>1232</v>
      </c>
    </row>
    <row r="497" spans="1:2">
      <c r="A497" s="9" t="s">
        <v>513</v>
      </c>
      <c r="B497" s="10" t="s">
        <v>1233</v>
      </c>
    </row>
    <row r="498" spans="1:2">
      <c r="A498" s="9" t="s">
        <v>514</v>
      </c>
      <c r="B498" s="10" t="s">
        <v>1234</v>
      </c>
    </row>
    <row r="499" spans="1:2">
      <c r="A499" s="9" t="s">
        <v>515</v>
      </c>
      <c r="B499" s="10" t="s">
        <v>1235</v>
      </c>
    </row>
    <row r="500" spans="1:2">
      <c r="A500" s="9" t="s">
        <v>516</v>
      </c>
      <c r="B500" s="10" t="s">
        <v>1236</v>
      </c>
    </row>
    <row r="501" spans="1:2">
      <c r="A501" s="9" t="s">
        <v>517</v>
      </c>
      <c r="B501" s="10" t="s">
        <v>1237</v>
      </c>
    </row>
    <row r="502" spans="1:2">
      <c r="A502" s="9" t="s">
        <v>518</v>
      </c>
      <c r="B502" s="10" t="s">
        <v>986</v>
      </c>
    </row>
    <row r="503" spans="1:2">
      <c r="A503" s="9" t="s">
        <v>519</v>
      </c>
      <c r="B503" s="10" t="s">
        <v>1238</v>
      </c>
    </row>
    <row r="504" spans="1:2">
      <c r="A504" s="9" t="s">
        <v>520</v>
      </c>
      <c r="B504" s="10" t="s">
        <v>1239</v>
      </c>
    </row>
    <row r="505" spans="1:2">
      <c r="A505" s="9" t="s">
        <v>521</v>
      </c>
      <c r="B505" s="10" t="s">
        <v>1240</v>
      </c>
    </row>
    <row r="506" spans="1:2">
      <c r="A506" s="9" t="s">
        <v>522</v>
      </c>
      <c r="B506" s="10" t="s">
        <v>1241</v>
      </c>
    </row>
    <row r="507" spans="1:2">
      <c r="A507" s="9" t="s">
        <v>523</v>
      </c>
      <c r="B507" s="10" t="s">
        <v>1242</v>
      </c>
    </row>
    <row r="508" spans="1:2">
      <c r="A508" s="9" t="s">
        <v>524</v>
      </c>
      <c r="B508" s="10" t="s">
        <v>1243</v>
      </c>
    </row>
    <row r="509" spans="1:2">
      <c r="A509" s="9" t="s">
        <v>525</v>
      </c>
      <c r="B509" s="10" t="s">
        <v>1352</v>
      </c>
    </row>
    <row r="510" spans="1:2">
      <c r="A510" s="9" t="s">
        <v>526</v>
      </c>
      <c r="B510" s="10" t="s">
        <v>1244</v>
      </c>
    </row>
    <row r="511" spans="1:2">
      <c r="A511" s="9" t="s">
        <v>527</v>
      </c>
      <c r="B511" s="10" t="s">
        <v>1245</v>
      </c>
    </row>
    <row r="512" spans="1:2">
      <c r="A512" s="9" t="s">
        <v>528</v>
      </c>
      <c r="B512" s="10" t="s">
        <v>1246</v>
      </c>
    </row>
    <row r="513" spans="1:2">
      <c r="A513" s="9" t="s">
        <v>529</v>
      </c>
      <c r="B513" s="10" t="s">
        <v>1247</v>
      </c>
    </row>
    <row r="514" spans="1:2">
      <c r="A514" s="9" t="s">
        <v>530</v>
      </c>
      <c r="B514" s="10" t="s">
        <v>1248</v>
      </c>
    </row>
    <row r="515" spans="1:2">
      <c r="A515" s="9" t="s">
        <v>531</v>
      </c>
      <c r="B515" s="10" t="s">
        <v>1249</v>
      </c>
    </row>
    <row r="516" spans="1:2">
      <c r="A516" s="9" t="s">
        <v>532</v>
      </c>
      <c r="B516" s="10" t="s">
        <v>1250</v>
      </c>
    </row>
    <row r="517" spans="1:2">
      <c r="A517" s="9" t="s">
        <v>533</v>
      </c>
      <c r="B517" s="10" t="s">
        <v>1251</v>
      </c>
    </row>
    <row r="518" spans="1:2">
      <c r="A518" s="9" t="s">
        <v>534</v>
      </c>
      <c r="B518" s="10" t="s">
        <v>1252</v>
      </c>
    </row>
    <row r="519" spans="1:2">
      <c r="A519" s="9" t="s">
        <v>535</v>
      </c>
      <c r="B519" s="10" t="s">
        <v>1253</v>
      </c>
    </row>
    <row r="520" spans="1:2">
      <c r="A520" s="9" t="s">
        <v>536</v>
      </c>
      <c r="B520" s="10" t="s">
        <v>1254</v>
      </c>
    </row>
    <row r="521" spans="1:2">
      <c r="A521" s="9" t="s">
        <v>537</v>
      </c>
      <c r="B521" s="10" t="s">
        <v>1255</v>
      </c>
    </row>
    <row r="522" spans="1:2">
      <c r="A522" s="9" t="s">
        <v>538</v>
      </c>
      <c r="B522" s="10" t="s">
        <v>1256</v>
      </c>
    </row>
    <row r="523" spans="1:2">
      <c r="A523" s="9" t="s">
        <v>539</v>
      </c>
      <c r="B523" s="10" t="s">
        <v>1257</v>
      </c>
    </row>
    <row r="524" spans="1:2">
      <c r="A524" s="9" t="s">
        <v>540</v>
      </c>
      <c r="B524" s="10" t="s">
        <v>1258</v>
      </c>
    </row>
    <row r="525" spans="1:2">
      <c r="A525" s="9" t="s">
        <v>541</v>
      </c>
      <c r="B525" s="10" t="s">
        <v>1259</v>
      </c>
    </row>
    <row r="526" spans="1:2">
      <c r="A526" s="9" t="s">
        <v>542</v>
      </c>
      <c r="B526" s="10" t="s">
        <v>1260</v>
      </c>
    </row>
    <row r="527" spans="1:2">
      <c r="A527" s="9" t="s">
        <v>543</v>
      </c>
      <c r="B527" s="10" t="s">
        <v>1261</v>
      </c>
    </row>
    <row r="528" spans="1:2">
      <c r="A528" s="9" t="s">
        <v>544</v>
      </c>
      <c r="B528" s="10" t="s">
        <v>1262</v>
      </c>
    </row>
    <row r="529" spans="1:2">
      <c r="A529" s="9" t="s">
        <v>545</v>
      </c>
      <c r="B529" s="10" t="s">
        <v>1263</v>
      </c>
    </row>
    <row r="530" spans="1:2">
      <c r="A530" s="9" t="s">
        <v>546</v>
      </c>
      <c r="B530" s="10" t="s">
        <v>1264</v>
      </c>
    </row>
    <row r="531" spans="1:2">
      <c r="A531" s="9" t="s">
        <v>547</v>
      </c>
      <c r="B531" s="10" t="s">
        <v>1265</v>
      </c>
    </row>
    <row r="532" spans="1:2">
      <c r="A532" s="9" t="s">
        <v>548</v>
      </c>
      <c r="B532" s="10" t="s">
        <v>1266</v>
      </c>
    </row>
    <row r="533" spans="1:2">
      <c r="A533" s="9" t="s">
        <v>549</v>
      </c>
      <c r="B533" s="10" t="s">
        <v>1267</v>
      </c>
    </row>
    <row r="534" spans="1:2">
      <c r="A534" s="9" t="s">
        <v>550</v>
      </c>
      <c r="B534" s="10" t="s">
        <v>1268</v>
      </c>
    </row>
    <row r="535" spans="1:2">
      <c r="A535" s="9" t="s">
        <v>551</v>
      </c>
      <c r="B535" s="10" t="s">
        <v>1269</v>
      </c>
    </row>
    <row r="536" spans="1:2">
      <c r="A536" s="9" t="s">
        <v>552</v>
      </c>
      <c r="B536" s="10" t="s">
        <v>1270</v>
      </c>
    </row>
    <row r="537" spans="1:2">
      <c r="A537" s="9" t="s">
        <v>553</v>
      </c>
      <c r="B537" s="10" t="s">
        <v>1271</v>
      </c>
    </row>
    <row r="538" spans="1:2">
      <c r="A538" s="9" t="s">
        <v>554</v>
      </c>
      <c r="B538" s="10" t="s">
        <v>1272</v>
      </c>
    </row>
    <row r="539" spans="1:2">
      <c r="A539" s="9" t="s">
        <v>555</v>
      </c>
      <c r="B539" s="10" t="s">
        <v>1273</v>
      </c>
    </row>
    <row r="540" spans="1:2">
      <c r="A540" s="9" t="s">
        <v>556</v>
      </c>
      <c r="B540" s="10" t="s">
        <v>1274</v>
      </c>
    </row>
    <row r="541" spans="1:2">
      <c r="A541" s="9" t="s">
        <v>557</v>
      </c>
      <c r="B541" s="10" t="s">
        <v>1275</v>
      </c>
    </row>
    <row r="542" spans="1:2">
      <c r="A542" s="9" t="s">
        <v>558</v>
      </c>
      <c r="B542" s="10" t="s">
        <v>1276</v>
      </c>
    </row>
    <row r="543" spans="1:2">
      <c r="A543" s="9" t="s">
        <v>559</v>
      </c>
      <c r="B543" s="10" t="s">
        <v>1277</v>
      </c>
    </row>
    <row r="544" spans="1:2">
      <c r="A544" s="9" t="s">
        <v>560</v>
      </c>
      <c r="B544" s="10" t="s">
        <v>1278</v>
      </c>
    </row>
    <row r="545" spans="1:2">
      <c r="A545" s="9" t="s">
        <v>561</v>
      </c>
      <c r="B545" s="10" t="s">
        <v>1279</v>
      </c>
    </row>
    <row r="546" spans="1:2">
      <c r="A546" s="9" t="s">
        <v>562</v>
      </c>
      <c r="B546" s="10" t="s">
        <v>1280</v>
      </c>
    </row>
    <row r="547" spans="1:2">
      <c r="A547" s="9" t="s">
        <v>563</v>
      </c>
      <c r="B547" s="10" t="s">
        <v>1281</v>
      </c>
    </row>
    <row r="548" spans="1:2">
      <c r="A548" s="9" t="s">
        <v>564</v>
      </c>
      <c r="B548" s="10" t="s">
        <v>1282</v>
      </c>
    </row>
    <row r="549" spans="1:2">
      <c r="A549" s="9" t="s">
        <v>565</v>
      </c>
      <c r="B549" s="10" t="s">
        <v>1283</v>
      </c>
    </row>
    <row r="550" spans="1:2">
      <c r="A550" s="9" t="s">
        <v>566</v>
      </c>
      <c r="B550" s="10" t="s">
        <v>1284</v>
      </c>
    </row>
    <row r="551" spans="1:2">
      <c r="A551" s="9" t="s">
        <v>567</v>
      </c>
      <c r="B551" s="10" t="s">
        <v>1285</v>
      </c>
    </row>
    <row r="552" spans="1:2">
      <c r="A552" s="9" t="s">
        <v>568</v>
      </c>
      <c r="B552" s="10" t="s">
        <v>1286</v>
      </c>
    </row>
    <row r="553" spans="1:2">
      <c r="A553" s="9" t="s">
        <v>569</v>
      </c>
      <c r="B553" s="10" t="s">
        <v>1287</v>
      </c>
    </row>
    <row r="554" spans="1:2">
      <c r="A554" s="9" t="s">
        <v>570</v>
      </c>
      <c r="B554" s="10" t="s">
        <v>1288</v>
      </c>
    </row>
    <row r="555" spans="1:2">
      <c r="A555" s="9" t="s">
        <v>571</v>
      </c>
      <c r="B555" s="10" t="s">
        <v>1289</v>
      </c>
    </row>
    <row r="556" spans="1:2">
      <c r="A556" s="9" t="s">
        <v>572</v>
      </c>
      <c r="B556" s="10" t="s">
        <v>1290</v>
      </c>
    </row>
    <row r="557" spans="1:2">
      <c r="A557" s="9" t="s">
        <v>573</v>
      </c>
      <c r="B557" s="10" t="s">
        <v>1291</v>
      </c>
    </row>
    <row r="558" spans="1:2">
      <c r="A558" s="9" t="s">
        <v>574</v>
      </c>
      <c r="B558" s="10" t="s">
        <v>1292</v>
      </c>
    </row>
    <row r="559" spans="1:2">
      <c r="A559" s="9" t="s">
        <v>575</v>
      </c>
      <c r="B559" s="10" t="s">
        <v>1293</v>
      </c>
    </row>
    <row r="560" spans="1:2">
      <c r="A560" s="9" t="s">
        <v>576</v>
      </c>
      <c r="B560" s="10" t="s">
        <v>1294</v>
      </c>
    </row>
    <row r="561" spans="1:2">
      <c r="A561" s="9" t="s">
        <v>577</v>
      </c>
      <c r="B561" s="10" t="s">
        <v>1295</v>
      </c>
    </row>
    <row r="562" spans="1:2">
      <c r="A562" s="9" t="s">
        <v>578</v>
      </c>
      <c r="B562" s="10" t="s">
        <v>1296</v>
      </c>
    </row>
    <row r="563" spans="1:2">
      <c r="A563" s="9" t="s">
        <v>579</v>
      </c>
      <c r="B563" s="10" t="s">
        <v>1297</v>
      </c>
    </row>
    <row r="564" spans="1:2">
      <c r="A564" s="9" t="s">
        <v>580</v>
      </c>
      <c r="B564" s="10" t="s">
        <v>1298</v>
      </c>
    </row>
    <row r="565" spans="1:2">
      <c r="A565" s="9" t="s">
        <v>581</v>
      </c>
      <c r="B565" s="10" t="s">
        <v>1299</v>
      </c>
    </row>
    <row r="566" spans="1:2">
      <c r="A566" s="9" t="s">
        <v>582</v>
      </c>
      <c r="B566" s="10" t="s">
        <v>1300</v>
      </c>
    </row>
    <row r="567" spans="1:2">
      <c r="A567" s="9" t="s">
        <v>583</v>
      </c>
      <c r="B567" s="10" t="s">
        <v>1301</v>
      </c>
    </row>
    <row r="568" spans="1:2">
      <c r="A568" s="9" t="s">
        <v>584</v>
      </c>
      <c r="B568" s="10" t="s">
        <v>1302</v>
      </c>
    </row>
    <row r="569" spans="1:2">
      <c r="A569" s="9" t="s">
        <v>585</v>
      </c>
      <c r="B569" s="10" t="s">
        <v>1303</v>
      </c>
    </row>
    <row r="570" spans="1:2">
      <c r="A570" s="9" t="s">
        <v>586</v>
      </c>
      <c r="B570" s="10" t="s">
        <v>1304</v>
      </c>
    </row>
    <row r="571" spans="1:2">
      <c r="A571" s="9" t="s">
        <v>587</v>
      </c>
      <c r="B571" s="10" t="s">
        <v>1305</v>
      </c>
    </row>
    <row r="572" spans="1:2">
      <c r="A572" s="9" t="s">
        <v>588</v>
      </c>
      <c r="B572" s="10" t="s">
        <v>1306</v>
      </c>
    </row>
    <row r="573" spans="1:2">
      <c r="A573" s="9" t="s">
        <v>589</v>
      </c>
      <c r="B573" s="10" t="s">
        <v>1307</v>
      </c>
    </row>
    <row r="574" spans="1:2">
      <c r="A574" s="9" t="s">
        <v>590</v>
      </c>
      <c r="B574" s="10" t="s">
        <v>1308</v>
      </c>
    </row>
    <row r="575" spans="1:2">
      <c r="A575" s="9" t="s">
        <v>591</v>
      </c>
      <c r="B575" s="10" t="s">
        <v>1309</v>
      </c>
    </row>
    <row r="576" spans="1:2">
      <c r="A576" s="9" t="s">
        <v>592</v>
      </c>
      <c r="B576" s="10" t="s">
        <v>1310</v>
      </c>
    </row>
    <row r="577" spans="1:2">
      <c r="A577" s="9" t="s">
        <v>593</v>
      </c>
      <c r="B577" s="10" t="s">
        <v>1311</v>
      </c>
    </row>
    <row r="578" spans="1:2">
      <c r="A578" s="9" t="s">
        <v>594</v>
      </c>
      <c r="B578" s="10" t="s">
        <v>1312</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Коды программ</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2023-09-21T05:24:26Z</dcterms:modified>
</cp:coreProperties>
</file>